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9210" activeTab="0"/>
  </bookViews>
  <sheets>
    <sheet name="Record 200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<sst xmlns="http://schemas.openxmlformats.org/spreadsheetml/2006/main" count="8" uniqueCount="8">
  <si>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日期</t>
  </si>
  <si>
    <t>恒指等價期權引伸波幅</t>
  </si>
  <si>
    <t>盈利／虧損</t>
  </si>
  <si>
    <t>經紀佣金</t>
  </si>
  <si>
    <t>交易徵費</t>
  </si>
  <si>
    <t>淨盈利／淨虧損</t>
  </si>
  <si>
    <t xml:space="preserve"> </t>
  </si>
  <si>
    <t>2006年套戥策略組合成績表</t>
  </si>
</sst>
</file>

<file path=xl/styles.xml><?xml version="1.0" encoding="utf-8"?>
<styleSheet xmlns="http://schemas.openxmlformats.org/spreadsheetml/2006/main">
  <numFmts count="1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"/>
    <numFmt numFmtId="171" formatCode="0.000%"/>
    <numFmt numFmtId="172" formatCode="[Blue]\+#,##0.00;[Red]\-#,##0.00"/>
    <numFmt numFmtId="173" formatCode="[Blue]\+&quot;HK$&quot;#,##0;[Red]\-&quot;HK$&quot;#,##0"/>
  </numFmts>
  <fonts count="8">
    <font>
      <sz val="10"/>
      <name val="新細明體"/>
      <family val="0"/>
    </font>
    <font>
      <b/>
      <sz val="16"/>
      <color indexed="18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8"/>
      <name val="新細明體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9" applyFont="1">
      <alignment/>
      <protection/>
    </xf>
    <xf numFmtId="0" fontId="4" fillId="0" borderId="1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4" fillId="2" borderId="2" xfId="19" applyFont="1" applyFill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170" fontId="5" fillId="0" borderId="4" xfId="19" applyNumberFormat="1" applyFont="1" applyFill="1" applyBorder="1" applyAlignment="1">
      <alignment horizontal="center"/>
      <protection/>
    </xf>
    <xf numFmtId="171" fontId="6" fillId="0" borderId="0" xfId="19" applyNumberFormat="1" applyFont="1" applyFill="1" applyAlignment="1">
      <alignment/>
      <protection/>
    </xf>
    <xf numFmtId="172" fontId="3" fillId="0" borderId="0" xfId="19" applyNumberFormat="1" applyFont="1" applyFill="1" applyBorder="1">
      <alignment/>
      <protection/>
    </xf>
    <xf numFmtId="172" fontId="3" fillId="0" borderId="0" xfId="19" applyNumberFormat="1" applyFont="1" applyFill="1">
      <alignment/>
      <protection/>
    </xf>
    <xf numFmtId="172" fontId="3" fillId="0" borderId="5" xfId="19" applyNumberFormat="1" applyFont="1" applyFill="1" applyBorder="1">
      <alignment/>
      <protection/>
    </xf>
    <xf numFmtId="170" fontId="5" fillId="0" borderId="6" xfId="19" applyNumberFormat="1" applyFont="1" applyFill="1" applyBorder="1" applyAlignment="1">
      <alignment horizontal="center"/>
      <protection/>
    </xf>
    <xf numFmtId="171" fontId="6" fillId="0" borderId="7" xfId="19" applyNumberFormat="1" applyFont="1" applyFill="1" applyBorder="1" applyAlignment="1">
      <alignment/>
      <protection/>
    </xf>
    <xf numFmtId="4" fontId="6" fillId="0" borderId="0" xfId="19" applyNumberFormat="1" applyFont="1" applyFill="1" applyAlignment="1">
      <alignment/>
      <protection/>
    </xf>
    <xf numFmtId="172" fontId="6" fillId="0" borderId="8" xfId="19" applyNumberFormat="1" applyFont="1" applyFill="1" applyBorder="1">
      <alignment/>
      <protection/>
    </xf>
    <xf numFmtId="172" fontId="6" fillId="0" borderId="9" xfId="19" applyNumberFormat="1" applyFont="1" applyFill="1" applyBorder="1">
      <alignment/>
      <protection/>
    </xf>
    <xf numFmtId="172" fontId="6" fillId="0" borderId="10" xfId="19" applyNumberFormat="1" applyFont="1" applyFill="1" applyBorder="1">
      <alignment/>
      <protection/>
    </xf>
    <xf numFmtId="170" fontId="5" fillId="0" borderId="11" xfId="19" applyNumberFormat="1" applyFont="1" applyFill="1" applyBorder="1" applyAlignment="1">
      <alignment horizontal="center"/>
      <protection/>
    </xf>
    <xf numFmtId="171" fontId="6" fillId="0" borderId="12" xfId="19" applyNumberFormat="1" applyFont="1" applyFill="1" applyBorder="1" applyAlignment="1">
      <alignment/>
      <protection/>
    </xf>
    <xf numFmtId="172" fontId="3" fillId="0" borderId="12" xfId="19" applyNumberFormat="1" applyFont="1" applyFill="1" applyBorder="1">
      <alignment/>
      <protection/>
    </xf>
    <xf numFmtId="172" fontId="3" fillId="0" borderId="13" xfId="19" applyNumberFormat="1" applyFont="1" applyFill="1" applyBorder="1">
      <alignment/>
      <protection/>
    </xf>
    <xf numFmtId="172" fontId="3" fillId="0" borderId="0" xfId="0" applyNumberFormat="1" applyFont="1" applyFill="1" applyAlignment="1">
      <alignment/>
    </xf>
    <xf numFmtId="171" fontId="6" fillId="0" borderId="0" xfId="19" applyNumberFormat="1" applyFont="1" applyFill="1" applyBorder="1" applyAlignment="1">
      <alignment/>
      <protection/>
    </xf>
    <xf numFmtId="172" fontId="3" fillId="0" borderId="0" xfId="0" applyNumberFormat="1" applyFont="1" applyFill="1" applyBorder="1" applyAlignment="1">
      <alignment/>
    </xf>
    <xf numFmtId="170" fontId="5" fillId="0" borderId="14" xfId="19" applyNumberFormat="1" applyFont="1" applyFill="1" applyBorder="1" applyAlignment="1">
      <alignment horizontal="center"/>
      <protection/>
    </xf>
    <xf numFmtId="171" fontId="6" fillId="0" borderId="15" xfId="19" applyNumberFormat="1" applyFont="1" applyFill="1" applyBorder="1" applyAlignment="1">
      <alignment/>
      <protection/>
    </xf>
    <xf numFmtId="172" fontId="3" fillId="0" borderId="15" xfId="19" applyNumberFormat="1" applyFont="1" applyFill="1" applyBorder="1">
      <alignment/>
      <protection/>
    </xf>
    <xf numFmtId="172" fontId="3" fillId="0" borderId="15" xfId="0" applyNumberFormat="1" applyFont="1" applyFill="1" applyBorder="1" applyAlignment="1">
      <alignment/>
    </xf>
    <xf numFmtId="172" fontId="3" fillId="0" borderId="16" xfId="19" applyNumberFormat="1" applyFont="1" applyFill="1" applyBorder="1">
      <alignment/>
      <protection/>
    </xf>
    <xf numFmtId="170" fontId="5" fillId="0" borderId="17" xfId="19" applyNumberFormat="1" applyFont="1" applyFill="1" applyBorder="1" applyAlignment="1">
      <alignment horizontal="center"/>
      <protection/>
    </xf>
    <xf numFmtId="171" fontId="6" fillId="0" borderId="18" xfId="19" applyNumberFormat="1" applyFont="1" applyFill="1" applyBorder="1" applyAlignment="1">
      <alignment/>
      <protection/>
    </xf>
    <xf numFmtId="172" fontId="3" fillId="0" borderId="18" xfId="19" applyNumberFormat="1" applyFont="1" applyFill="1" applyBorder="1">
      <alignment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19" applyNumberFormat="1" applyFont="1" applyFill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2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33203125" defaultRowHeight="14.25"/>
  <cols>
    <col min="1" max="1" width="8.16015625" style="1" bestFit="1" customWidth="1"/>
    <col min="2" max="2" width="28.66015625" style="1" bestFit="1" customWidth="1"/>
    <col min="3" max="3" width="16.33203125" style="1" bestFit="1" customWidth="1"/>
    <col min="4" max="5" width="14.16015625" style="1" bestFit="1" customWidth="1"/>
    <col min="6" max="6" width="20.33203125" style="1" bestFit="1" customWidth="1"/>
    <col min="7" max="16384" width="10.66015625" style="1" customWidth="1"/>
  </cols>
  <sheetData>
    <row r="1" spans="1:6" ht="20.25">
      <c r="A1" s="34" t="s">
        <v>7</v>
      </c>
      <c r="B1" s="35"/>
      <c r="C1" s="35"/>
      <c r="D1" s="35"/>
      <c r="E1" s="35"/>
      <c r="F1" s="36"/>
    </row>
    <row r="2" spans="1:6" ht="1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5.75">
      <c r="A3" s="17">
        <v>38720</v>
      </c>
      <c r="B3" s="18">
        <v>0.1574905</v>
      </c>
      <c r="C3" s="19">
        <v>-750</v>
      </c>
      <c r="D3" s="19">
        <v>-68</v>
      </c>
      <c r="E3" s="19">
        <v>-11</v>
      </c>
      <c r="F3" s="20">
        <f aca="true" t="shared" si="0" ref="F3:F66">SUM(C3:E3)</f>
        <v>-829</v>
      </c>
    </row>
    <row r="4" spans="1:6" ht="15.75">
      <c r="A4" s="6">
        <v>38721</v>
      </c>
      <c r="B4" s="7">
        <v>0.1509068</v>
      </c>
      <c r="C4" s="8">
        <v>11100</v>
      </c>
      <c r="D4" s="9">
        <v>-406.48</v>
      </c>
      <c r="E4" s="9">
        <v>-77</v>
      </c>
      <c r="F4" s="10">
        <f t="shared" si="0"/>
        <v>10616.52</v>
      </c>
    </row>
    <row r="5" spans="1:6" ht="15.75">
      <c r="A5" s="6">
        <v>38722</v>
      </c>
      <c r="B5" s="7">
        <v>0.14613105</v>
      </c>
      <c r="C5" s="8">
        <v>-650</v>
      </c>
      <c r="D5" s="9">
        <v>-208.1</v>
      </c>
      <c r="E5" s="9">
        <v>-55</v>
      </c>
      <c r="F5" s="10">
        <f t="shared" si="0"/>
        <v>-913.1</v>
      </c>
    </row>
    <row r="6" spans="1:6" ht="15.75">
      <c r="A6" s="24">
        <v>38723</v>
      </c>
      <c r="B6" s="25">
        <v>0.1404109</v>
      </c>
      <c r="C6" s="26">
        <v>1350</v>
      </c>
      <c r="D6" s="26">
        <v>-480.42</v>
      </c>
      <c r="E6" s="27">
        <v>-88</v>
      </c>
      <c r="F6" s="28">
        <f t="shared" si="0"/>
        <v>781.5799999999999</v>
      </c>
    </row>
    <row r="7" spans="1:6" ht="15.75">
      <c r="A7" s="6">
        <v>38726</v>
      </c>
      <c r="B7" s="22">
        <v>0.14051840999999998</v>
      </c>
      <c r="C7" s="8">
        <v>-1250</v>
      </c>
      <c r="D7" s="9">
        <v>-204</v>
      </c>
      <c r="E7" s="21">
        <v>-33</v>
      </c>
      <c r="F7" s="10">
        <f t="shared" si="0"/>
        <v>-1487</v>
      </c>
    </row>
    <row r="8" spans="1:6" ht="15.75">
      <c r="A8" s="6">
        <v>38727</v>
      </c>
      <c r="B8" s="22">
        <v>0.14556987</v>
      </c>
      <c r="C8" s="8">
        <v>850</v>
      </c>
      <c r="D8" s="9">
        <v>-608.94</v>
      </c>
      <c r="E8" s="21">
        <v>-132</v>
      </c>
      <c r="F8" s="10">
        <f t="shared" si="0"/>
        <v>109.05999999999995</v>
      </c>
    </row>
    <row r="9" spans="1:6" ht="15.75">
      <c r="A9" s="6">
        <v>38728</v>
      </c>
      <c r="B9" s="22">
        <v>0.14553582499999998</v>
      </c>
      <c r="C9" s="8">
        <v>-11150</v>
      </c>
      <c r="D9" s="9">
        <v>-736.46</v>
      </c>
      <c r="E9" s="21">
        <v>-176</v>
      </c>
      <c r="F9" s="10">
        <f t="shared" si="0"/>
        <v>-12062.46</v>
      </c>
    </row>
    <row r="10" spans="1:6" ht="15.75">
      <c r="A10" s="6">
        <v>38729</v>
      </c>
      <c r="B10" s="22">
        <v>0.144221395</v>
      </c>
      <c r="C10" s="8">
        <v>-2800</v>
      </c>
      <c r="D10" s="9">
        <v>-489.46</v>
      </c>
      <c r="E10" s="21">
        <v>-110</v>
      </c>
      <c r="F10" s="10">
        <f t="shared" si="0"/>
        <v>-3399.46</v>
      </c>
    </row>
    <row r="11" spans="1:6" ht="15.75">
      <c r="A11" s="24">
        <v>38730</v>
      </c>
      <c r="B11" s="25">
        <v>0.14224676</v>
      </c>
      <c r="C11" s="26">
        <v>3200</v>
      </c>
      <c r="D11" s="26">
        <v>0</v>
      </c>
      <c r="E11" s="27">
        <v>0</v>
      </c>
      <c r="F11" s="28">
        <f t="shared" si="0"/>
        <v>3200</v>
      </c>
    </row>
    <row r="12" spans="1:6" ht="15.75">
      <c r="A12" s="6">
        <v>38733</v>
      </c>
      <c r="B12" s="22">
        <v>0.14694480499999998</v>
      </c>
      <c r="C12" s="8">
        <v>12400</v>
      </c>
      <c r="D12" s="9">
        <v>-102</v>
      </c>
      <c r="E12" s="21">
        <v>-22</v>
      </c>
      <c r="F12" s="10">
        <f t="shared" si="0"/>
        <v>12276</v>
      </c>
    </row>
    <row r="13" spans="1:6" ht="15.75">
      <c r="A13" s="6">
        <v>38734</v>
      </c>
      <c r="B13" s="22">
        <v>0.150893665</v>
      </c>
      <c r="C13" s="8">
        <v>-8950</v>
      </c>
      <c r="D13" s="9">
        <v>-303.62</v>
      </c>
      <c r="E13" s="21">
        <v>-66</v>
      </c>
      <c r="F13" s="10">
        <f t="shared" si="0"/>
        <v>-9319.62</v>
      </c>
    </row>
    <row r="14" spans="1:6" ht="15.75">
      <c r="A14" s="6">
        <v>38735</v>
      </c>
      <c r="B14" s="22">
        <v>0.150039975</v>
      </c>
      <c r="C14" s="8">
        <v>-2500</v>
      </c>
      <c r="D14" s="9">
        <v>-778.6</v>
      </c>
      <c r="E14" s="21">
        <v>-176</v>
      </c>
      <c r="F14" s="10">
        <f t="shared" si="0"/>
        <v>-3454.6</v>
      </c>
    </row>
    <row r="15" spans="1:6" ht="15.75">
      <c r="A15" s="6">
        <v>38736</v>
      </c>
      <c r="B15" s="22">
        <v>0.14655127499999998</v>
      </c>
      <c r="C15" s="8">
        <v>-28150</v>
      </c>
      <c r="D15" s="8">
        <v>-364</v>
      </c>
      <c r="E15" s="23">
        <v>-99</v>
      </c>
      <c r="F15" s="10">
        <f t="shared" si="0"/>
        <v>-28613</v>
      </c>
    </row>
    <row r="16" spans="1:6" ht="15.75">
      <c r="A16" s="24">
        <v>38737</v>
      </c>
      <c r="B16" s="25">
        <v>0.118604465</v>
      </c>
      <c r="C16" s="26">
        <v>25300</v>
      </c>
      <c r="D16" s="26">
        <v>-319.94</v>
      </c>
      <c r="E16" s="27">
        <v>-55</v>
      </c>
      <c r="F16" s="28">
        <f t="shared" si="0"/>
        <v>24925.06</v>
      </c>
    </row>
    <row r="17" spans="1:6" ht="15.75">
      <c r="A17" s="6">
        <v>38740</v>
      </c>
      <c r="B17" s="22">
        <v>0.14039735</v>
      </c>
      <c r="C17" s="8">
        <v>-21350</v>
      </c>
      <c r="D17" s="9">
        <v>-883.34</v>
      </c>
      <c r="E17" s="21">
        <v>-209</v>
      </c>
      <c r="F17" s="10">
        <f t="shared" si="0"/>
        <v>-22442.34</v>
      </c>
    </row>
    <row r="18" spans="1:6" ht="15.75">
      <c r="A18" s="6">
        <v>38741</v>
      </c>
      <c r="B18" s="22">
        <v>0.13821202</v>
      </c>
      <c r="C18" s="8">
        <v>14500</v>
      </c>
      <c r="D18" s="9">
        <v>-618.98</v>
      </c>
      <c r="E18" s="21">
        <v>-154</v>
      </c>
      <c r="F18" s="10">
        <f t="shared" si="0"/>
        <v>13727.02</v>
      </c>
    </row>
    <row r="19" spans="1:6" ht="15.75">
      <c r="A19" s="6">
        <v>38742</v>
      </c>
      <c r="B19" s="22">
        <v>0.12408276000000001</v>
      </c>
      <c r="C19" s="8">
        <v>7550</v>
      </c>
      <c r="D19" s="9">
        <v>-411.74</v>
      </c>
      <c r="E19" s="21">
        <v>-99</v>
      </c>
      <c r="F19" s="10">
        <f t="shared" si="0"/>
        <v>7039.26</v>
      </c>
    </row>
    <row r="20" spans="1:6" ht="15.75">
      <c r="A20" s="6">
        <v>38743</v>
      </c>
      <c r="B20" s="22">
        <v>0.137613135</v>
      </c>
      <c r="C20" s="8">
        <v>-800</v>
      </c>
      <c r="D20" s="9">
        <v>-608</v>
      </c>
      <c r="E20" s="21">
        <v>-171</v>
      </c>
      <c r="F20" s="10">
        <f t="shared" si="0"/>
        <v>-1579</v>
      </c>
    </row>
    <row r="21" spans="1:6" ht="15.75">
      <c r="A21" s="24">
        <v>38744</v>
      </c>
      <c r="B21" s="25">
        <v>0.13701872</v>
      </c>
      <c r="C21" s="26">
        <v>550</v>
      </c>
      <c r="D21" s="26">
        <v>-152</v>
      </c>
      <c r="E21" s="27">
        <v>-44</v>
      </c>
      <c r="F21" s="28">
        <f t="shared" si="0"/>
        <v>354</v>
      </c>
    </row>
    <row r="22" spans="1:6" ht="15.75">
      <c r="A22" s="6">
        <v>38749</v>
      </c>
      <c r="B22" s="22">
        <v>0.144161865</v>
      </c>
      <c r="C22" s="8">
        <v>1100</v>
      </c>
      <c r="D22" s="9">
        <v>-76</v>
      </c>
      <c r="E22" s="21">
        <v>-22</v>
      </c>
      <c r="F22" s="10">
        <f t="shared" si="0"/>
        <v>1002</v>
      </c>
    </row>
    <row r="23" spans="1:6" ht="15.75">
      <c r="A23" s="6">
        <v>38750</v>
      </c>
      <c r="B23" s="22">
        <v>0.14744606000000002</v>
      </c>
      <c r="C23" s="8">
        <v>0</v>
      </c>
      <c r="D23" s="9">
        <v>0</v>
      </c>
      <c r="E23" s="21">
        <v>0</v>
      </c>
      <c r="F23" s="10">
        <f t="shared" si="0"/>
        <v>0</v>
      </c>
    </row>
    <row r="24" spans="1:6" ht="15.75">
      <c r="A24" s="24">
        <v>38751</v>
      </c>
      <c r="B24" s="25">
        <v>0.14717911</v>
      </c>
      <c r="C24" s="26">
        <v>3400</v>
      </c>
      <c r="D24" s="26">
        <v>-76</v>
      </c>
      <c r="E24" s="27">
        <v>-22</v>
      </c>
      <c r="F24" s="28">
        <f t="shared" si="0"/>
        <v>3302</v>
      </c>
    </row>
    <row r="25" spans="1:6" ht="15.75">
      <c r="A25" s="6">
        <v>38754</v>
      </c>
      <c r="B25" s="22">
        <v>0.15014668</v>
      </c>
      <c r="C25" s="8">
        <v>0</v>
      </c>
      <c r="D25" s="9">
        <v>0</v>
      </c>
      <c r="E25" s="21">
        <v>0</v>
      </c>
      <c r="F25" s="10">
        <f t="shared" si="0"/>
        <v>0</v>
      </c>
    </row>
    <row r="26" spans="1:6" ht="15.75">
      <c r="A26" s="6">
        <v>38755</v>
      </c>
      <c r="B26" s="22">
        <v>0.14410769</v>
      </c>
      <c r="C26" s="8">
        <v>0</v>
      </c>
      <c r="D26" s="9">
        <v>0</v>
      </c>
      <c r="E26" s="21">
        <v>0</v>
      </c>
      <c r="F26" s="10">
        <f t="shared" si="0"/>
        <v>0</v>
      </c>
    </row>
    <row r="27" spans="1:6" ht="15.75">
      <c r="A27" s="6">
        <v>38756</v>
      </c>
      <c r="B27" s="22">
        <v>0.1472927</v>
      </c>
      <c r="C27" s="8">
        <v>400</v>
      </c>
      <c r="D27" s="9">
        <v>-304</v>
      </c>
      <c r="E27" s="21">
        <v>-88</v>
      </c>
      <c r="F27" s="10">
        <f t="shared" si="0"/>
        <v>8</v>
      </c>
    </row>
    <row r="28" spans="1:6" ht="15.75">
      <c r="A28" s="6">
        <v>38757</v>
      </c>
      <c r="B28" s="22">
        <v>0.143721105</v>
      </c>
      <c r="C28" s="8">
        <v>0</v>
      </c>
      <c r="D28" s="9">
        <v>0</v>
      </c>
      <c r="E28" s="21">
        <v>0</v>
      </c>
      <c r="F28" s="10">
        <f t="shared" si="0"/>
        <v>0</v>
      </c>
    </row>
    <row r="29" spans="1:6" ht="15.75">
      <c r="A29" s="24">
        <v>38758</v>
      </c>
      <c r="B29" s="25">
        <v>0.1402789</v>
      </c>
      <c r="C29" s="26">
        <v>1450</v>
      </c>
      <c r="D29" s="26">
        <v>-76</v>
      </c>
      <c r="E29" s="27">
        <v>-22</v>
      </c>
      <c r="F29" s="28">
        <f t="shared" si="0"/>
        <v>1352</v>
      </c>
    </row>
    <row r="30" spans="1:6" ht="15.75">
      <c r="A30" s="6">
        <v>38761</v>
      </c>
      <c r="B30" s="22">
        <v>0.13971875</v>
      </c>
      <c r="C30" s="8">
        <v>0</v>
      </c>
      <c r="D30" s="9">
        <v>0</v>
      </c>
      <c r="E30" s="21">
        <v>0</v>
      </c>
      <c r="F30" s="10">
        <f t="shared" si="0"/>
        <v>0</v>
      </c>
    </row>
    <row r="31" spans="1:6" ht="15.75">
      <c r="A31" s="6">
        <v>38762</v>
      </c>
      <c r="B31" s="22">
        <v>0.1359166</v>
      </c>
      <c r="C31" s="8">
        <v>0</v>
      </c>
      <c r="D31" s="9">
        <v>0</v>
      </c>
      <c r="E31" s="21">
        <v>0</v>
      </c>
      <c r="F31" s="10">
        <f t="shared" si="0"/>
        <v>0</v>
      </c>
    </row>
    <row r="32" spans="1:6" ht="15.75">
      <c r="A32" s="6">
        <v>38763</v>
      </c>
      <c r="B32" s="22">
        <v>0.129715645</v>
      </c>
      <c r="C32" s="8">
        <v>2200</v>
      </c>
      <c r="D32" s="9">
        <v>-152</v>
      </c>
      <c r="E32" s="21">
        <v>-44</v>
      </c>
      <c r="F32" s="10">
        <f t="shared" si="0"/>
        <v>2004</v>
      </c>
    </row>
    <row r="33" spans="1:6" ht="15.75">
      <c r="A33" s="6">
        <v>38764</v>
      </c>
      <c r="B33" s="22">
        <v>0.12564665</v>
      </c>
      <c r="C33" s="8">
        <v>0</v>
      </c>
      <c r="D33" s="9">
        <v>0</v>
      </c>
      <c r="E33" s="21">
        <v>0</v>
      </c>
      <c r="F33" s="10">
        <f t="shared" si="0"/>
        <v>0</v>
      </c>
    </row>
    <row r="34" spans="1:6" ht="15.75">
      <c r="A34" s="24">
        <v>38765</v>
      </c>
      <c r="B34" s="25">
        <v>0.12963107000000001</v>
      </c>
      <c r="C34" s="26">
        <v>1250</v>
      </c>
      <c r="D34" s="26">
        <v>-76</v>
      </c>
      <c r="E34" s="27">
        <v>-22</v>
      </c>
      <c r="F34" s="28">
        <f t="shared" si="0"/>
        <v>1152</v>
      </c>
    </row>
    <row r="35" spans="1:6" ht="15.75">
      <c r="A35" s="6">
        <v>38768</v>
      </c>
      <c r="B35" s="22">
        <v>0.12551491</v>
      </c>
      <c r="C35" s="8">
        <v>0</v>
      </c>
      <c r="D35" s="9">
        <v>0</v>
      </c>
      <c r="E35" s="21">
        <v>0</v>
      </c>
      <c r="F35" s="10">
        <f t="shared" si="0"/>
        <v>0</v>
      </c>
    </row>
    <row r="36" spans="1:6" ht="15.75">
      <c r="A36" s="6">
        <v>38769</v>
      </c>
      <c r="B36" s="22">
        <v>0.12158060000000001</v>
      </c>
      <c r="C36" s="8">
        <v>900</v>
      </c>
      <c r="D36" s="9">
        <v>-76</v>
      </c>
      <c r="E36" s="21">
        <v>-22</v>
      </c>
      <c r="F36" s="10">
        <f t="shared" si="0"/>
        <v>802</v>
      </c>
    </row>
    <row r="37" spans="1:6" ht="15.75">
      <c r="A37" s="6">
        <v>38770</v>
      </c>
      <c r="B37" s="22">
        <v>0.11935052</v>
      </c>
      <c r="C37" s="8">
        <v>0</v>
      </c>
      <c r="D37" s="9">
        <v>0</v>
      </c>
      <c r="E37" s="21">
        <v>0</v>
      </c>
      <c r="F37" s="10">
        <f t="shared" si="0"/>
        <v>0</v>
      </c>
    </row>
    <row r="38" spans="1:6" ht="15.75">
      <c r="A38" s="6">
        <v>38771</v>
      </c>
      <c r="B38" s="22">
        <v>0.10959794</v>
      </c>
      <c r="C38" s="8">
        <v>0</v>
      </c>
      <c r="D38" s="9">
        <v>0</v>
      </c>
      <c r="E38" s="21">
        <v>0</v>
      </c>
      <c r="F38" s="10">
        <f t="shared" si="0"/>
        <v>0</v>
      </c>
    </row>
    <row r="39" spans="1:6" ht="15.75">
      <c r="A39" s="24">
        <v>38772</v>
      </c>
      <c r="B39" s="25">
        <v>0.09138392</v>
      </c>
      <c r="C39" s="26">
        <v>200</v>
      </c>
      <c r="D39" s="26">
        <v>-76</v>
      </c>
      <c r="E39" s="27">
        <v>-22</v>
      </c>
      <c r="F39" s="28">
        <f t="shared" si="0"/>
        <v>102</v>
      </c>
    </row>
    <row r="40" spans="1:6" ht="15.75">
      <c r="A40" s="6">
        <v>38775</v>
      </c>
      <c r="B40" s="22">
        <v>0.15401207</v>
      </c>
      <c r="C40" s="8">
        <v>0</v>
      </c>
      <c r="D40" s="9">
        <v>0</v>
      </c>
      <c r="E40" s="21">
        <v>0</v>
      </c>
      <c r="F40" s="10">
        <f t="shared" si="0"/>
        <v>0</v>
      </c>
    </row>
    <row r="41" spans="1:6" ht="15.75">
      <c r="A41" s="6">
        <v>38776</v>
      </c>
      <c r="B41" s="22">
        <v>0.153514285</v>
      </c>
      <c r="C41" s="8">
        <v>900</v>
      </c>
      <c r="D41" s="9">
        <v>-60</v>
      </c>
      <c r="E41" s="21">
        <v>-22</v>
      </c>
      <c r="F41" s="10">
        <f t="shared" si="0"/>
        <v>818</v>
      </c>
    </row>
    <row r="42" spans="1:6" ht="15.75">
      <c r="A42" s="6">
        <v>38777</v>
      </c>
      <c r="B42" s="22">
        <v>0.15490348</v>
      </c>
      <c r="C42" s="8">
        <v>500</v>
      </c>
      <c r="D42" s="9">
        <v>-60</v>
      </c>
      <c r="E42" s="21">
        <v>-22</v>
      </c>
      <c r="F42" s="10">
        <f t="shared" si="0"/>
        <v>418</v>
      </c>
    </row>
    <row r="43" spans="1:6" ht="15.75">
      <c r="A43" s="6">
        <v>38778</v>
      </c>
      <c r="B43" s="22">
        <v>0.146407305</v>
      </c>
      <c r="C43" s="8">
        <v>1100</v>
      </c>
      <c r="D43" s="9">
        <v>-120</v>
      </c>
      <c r="E43" s="21">
        <v>-44</v>
      </c>
      <c r="F43" s="10">
        <f t="shared" si="0"/>
        <v>936</v>
      </c>
    </row>
    <row r="44" spans="1:6" ht="15.75">
      <c r="A44" s="24">
        <v>38779</v>
      </c>
      <c r="B44" s="25">
        <v>0.143191905</v>
      </c>
      <c r="C44" s="26">
        <v>1100</v>
      </c>
      <c r="D44" s="26">
        <v>-120</v>
      </c>
      <c r="E44" s="27">
        <v>-44</v>
      </c>
      <c r="F44" s="28">
        <f t="shared" si="0"/>
        <v>936</v>
      </c>
    </row>
    <row r="45" spans="1:6" ht="15.75">
      <c r="A45" s="6">
        <v>38782</v>
      </c>
      <c r="B45" s="22">
        <v>0.15092105</v>
      </c>
      <c r="C45" s="8">
        <v>600</v>
      </c>
      <c r="D45" s="9">
        <v>-60</v>
      </c>
      <c r="E45" s="21">
        <v>-22</v>
      </c>
      <c r="F45" s="10">
        <f t="shared" si="0"/>
        <v>518</v>
      </c>
    </row>
    <row r="46" spans="1:6" ht="15.75">
      <c r="A46" s="6">
        <v>38783</v>
      </c>
      <c r="B46" s="22">
        <v>0.15208161</v>
      </c>
      <c r="C46" s="8">
        <v>1050</v>
      </c>
      <c r="D46" s="9">
        <v>-240</v>
      </c>
      <c r="E46" s="21">
        <v>-66</v>
      </c>
      <c r="F46" s="10">
        <f t="shared" si="0"/>
        <v>744</v>
      </c>
    </row>
    <row r="47" spans="1:6" ht="15.75">
      <c r="A47" s="6">
        <v>38784</v>
      </c>
      <c r="B47" s="22">
        <v>0.14781552</v>
      </c>
      <c r="C47" s="8">
        <v>-9550</v>
      </c>
      <c r="D47" s="9">
        <v>-704.4</v>
      </c>
      <c r="E47" s="21">
        <v>-198</v>
      </c>
      <c r="F47" s="10">
        <f t="shared" si="0"/>
        <v>-10452.4</v>
      </c>
    </row>
    <row r="48" spans="1:6" ht="15.75">
      <c r="A48" s="6">
        <v>38785</v>
      </c>
      <c r="B48" s="22">
        <v>0.1412949</v>
      </c>
      <c r="C48" s="8">
        <v>6200</v>
      </c>
      <c r="D48" s="9">
        <v>-60</v>
      </c>
      <c r="E48" s="21">
        <v>-11</v>
      </c>
      <c r="F48" s="10">
        <f t="shared" si="0"/>
        <v>6129</v>
      </c>
    </row>
    <row r="49" spans="1:6" ht="15.75">
      <c r="A49" s="24">
        <v>38786</v>
      </c>
      <c r="B49" s="25">
        <v>0.13704527</v>
      </c>
      <c r="C49" s="26">
        <v>-2050</v>
      </c>
      <c r="D49" s="26">
        <v>-120</v>
      </c>
      <c r="E49" s="27">
        <v>-22</v>
      </c>
      <c r="F49" s="28">
        <f t="shared" si="0"/>
        <v>-2192</v>
      </c>
    </row>
    <row r="50" spans="1:6" ht="15.75">
      <c r="A50" s="6">
        <v>38789</v>
      </c>
      <c r="B50" s="22">
        <v>0.138601575</v>
      </c>
      <c r="C50" s="8">
        <v>9600</v>
      </c>
      <c r="D50" s="9">
        <v>-60</v>
      </c>
      <c r="E50" s="21">
        <v>-22</v>
      </c>
      <c r="F50" s="10">
        <f t="shared" si="0"/>
        <v>9518</v>
      </c>
    </row>
    <row r="51" spans="1:6" ht="15.75">
      <c r="A51" s="6">
        <v>38790</v>
      </c>
      <c r="B51" s="22">
        <v>0.13712154999999998</v>
      </c>
      <c r="C51" s="8">
        <v>-1000</v>
      </c>
      <c r="D51" s="9">
        <v>0</v>
      </c>
      <c r="E51" s="21">
        <v>0</v>
      </c>
      <c r="F51" s="10">
        <f t="shared" si="0"/>
        <v>-1000</v>
      </c>
    </row>
    <row r="52" spans="1:6" ht="15.75">
      <c r="A52" s="6">
        <v>38791</v>
      </c>
      <c r="B52" s="22">
        <v>0.13258362</v>
      </c>
      <c r="C52" s="8">
        <v>5000</v>
      </c>
      <c r="D52" s="9">
        <v>-475.5</v>
      </c>
      <c r="E52" s="21">
        <v>-132</v>
      </c>
      <c r="F52" s="10">
        <f t="shared" si="0"/>
        <v>4392.5</v>
      </c>
    </row>
    <row r="53" spans="1:6" ht="15.75">
      <c r="A53" s="6">
        <v>38792</v>
      </c>
      <c r="B53" s="22">
        <v>0.129447095</v>
      </c>
      <c r="C53" s="8">
        <v>1800</v>
      </c>
      <c r="D53" s="9">
        <v>-60</v>
      </c>
      <c r="E53" s="21">
        <v>-22</v>
      </c>
      <c r="F53" s="10">
        <f t="shared" si="0"/>
        <v>1718</v>
      </c>
    </row>
    <row r="54" spans="1:6" ht="15.75">
      <c r="A54" s="24">
        <v>38793</v>
      </c>
      <c r="B54" s="25">
        <v>0.130342785</v>
      </c>
      <c r="C54" s="26">
        <v>2550</v>
      </c>
      <c r="D54" s="26">
        <v>-60</v>
      </c>
      <c r="E54" s="27">
        <v>-22</v>
      </c>
      <c r="F54" s="28">
        <f t="shared" si="0"/>
        <v>2468</v>
      </c>
    </row>
    <row r="55" spans="1:6" ht="15.75">
      <c r="A55" s="6">
        <v>38796</v>
      </c>
      <c r="B55" s="22">
        <v>0.1308705</v>
      </c>
      <c r="C55" s="8">
        <v>4250</v>
      </c>
      <c r="D55" s="9">
        <v>-140.1</v>
      </c>
      <c r="E55" s="21">
        <v>-33</v>
      </c>
      <c r="F55" s="10">
        <f t="shared" si="0"/>
        <v>4076.8999999999996</v>
      </c>
    </row>
    <row r="56" spans="1:6" ht="15.75">
      <c r="A56" s="6">
        <v>38797</v>
      </c>
      <c r="B56" s="22">
        <v>0.13211779999999998</v>
      </c>
      <c r="C56" s="8">
        <v>500</v>
      </c>
      <c r="D56" s="9">
        <v>-150</v>
      </c>
      <c r="E56" s="21">
        <v>-33</v>
      </c>
      <c r="F56" s="10">
        <f t="shared" si="0"/>
        <v>317</v>
      </c>
    </row>
    <row r="57" spans="1:6" ht="15.75">
      <c r="A57" s="6">
        <v>38798</v>
      </c>
      <c r="B57" s="22">
        <v>0.14514239</v>
      </c>
      <c r="C57" s="8">
        <v>-10550</v>
      </c>
      <c r="D57" s="9">
        <v>-155.7</v>
      </c>
      <c r="E57" s="21">
        <v>-44</v>
      </c>
      <c r="F57" s="10">
        <f t="shared" si="0"/>
        <v>-10749.7</v>
      </c>
    </row>
    <row r="58" spans="1:6" ht="15.75">
      <c r="A58" s="6">
        <v>38799</v>
      </c>
      <c r="B58" s="22">
        <v>0.128206465</v>
      </c>
      <c r="C58" s="8">
        <v>2050</v>
      </c>
      <c r="D58" s="9">
        <v>-60</v>
      </c>
      <c r="E58" s="21">
        <v>-22</v>
      </c>
      <c r="F58" s="10">
        <f t="shared" si="0"/>
        <v>1968</v>
      </c>
    </row>
    <row r="59" spans="1:6" ht="15.75">
      <c r="A59" s="24">
        <v>38800</v>
      </c>
      <c r="B59" s="25">
        <v>0.126285125</v>
      </c>
      <c r="C59" s="26">
        <v>1350</v>
      </c>
      <c r="D59" s="26">
        <v>-204.6</v>
      </c>
      <c r="E59" s="27">
        <v>-44</v>
      </c>
      <c r="F59" s="28">
        <f t="shared" si="0"/>
        <v>1101.4</v>
      </c>
    </row>
    <row r="60" spans="1:6" ht="15.75">
      <c r="A60" s="6">
        <v>38803</v>
      </c>
      <c r="B60" s="22">
        <v>0.16011</v>
      </c>
      <c r="C60" s="8">
        <v>8850</v>
      </c>
      <c r="D60" s="9">
        <v>-90</v>
      </c>
      <c r="E60" s="21">
        <v>-22</v>
      </c>
      <c r="F60" s="10">
        <f t="shared" si="0"/>
        <v>8738</v>
      </c>
    </row>
    <row r="61" spans="1:6" ht="15.75">
      <c r="A61" s="6">
        <v>38804</v>
      </c>
      <c r="B61" s="22">
        <v>0.17639883999999997</v>
      </c>
      <c r="C61" s="8">
        <v>2050</v>
      </c>
      <c r="D61" s="9">
        <v>-120</v>
      </c>
      <c r="E61" s="21">
        <v>-33</v>
      </c>
      <c r="F61" s="10">
        <f t="shared" si="0"/>
        <v>1897</v>
      </c>
    </row>
    <row r="62" spans="1:6" ht="15.75">
      <c r="A62" s="6">
        <v>38805</v>
      </c>
      <c r="B62" s="22">
        <v>0.15573742499999998</v>
      </c>
      <c r="C62" s="8">
        <v>-550</v>
      </c>
      <c r="D62" s="9">
        <v>-164.7</v>
      </c>
      <c r="E62" s="21">
        <v>-33</v>
      </c>
      <c r="F62" s="10">
        <f t="shared" si="0"/>
        <v>-747.7</v>
      </c>
    </row>
    <row r="63" spans="1:6" ht="15.75">
      <c r="A63" s="6">
        <v>38806</v>
      </c>
      <c r="B63" s="22">
        <v>0.140753795</v>
      </c>
      <c r="C63" s="8">
        <v>-9450</v>
      </c>
      <c r="D63" s="9">
        <v>-330</v>
      </c>
      <c r="E63" s="21">
        <v>-116</v>
      </c>
      <c r="F63" s="10">
        <f t="shared" si="0"/>
        <v>-9896</v>
      </c>
    </row>
    <row r="64" spans="1:6" ht="15.75">
      <c r="A64" s="24">
        <v>38807</v>
      </c>
      <c r="B64" s="25">
        <v>0.141870405</v>
      </c>
      <c r="C64" s="26">
        <v>550</v>
      </c>
      <c r="D64" s="26">
        <v>-222.6</v>
      </c>
      <c r="E64" s="27">
        <v>-44</v>
      </c>
      <c r="F64" s="28">
        <f t="shared" si="0"/>
        <v>283.4</v>
      </c>
    </row>
    <row r="65" spans="1:6" ht="15.75">
      <c r="A65" s="6">
        <v>38810</v>
      </c>
      <c r="B65" s="22">
        <v>0.14574435</v>
      </c>
      <c r="C65" s="8">
        <v>-4500</v>
      </c>
      <c r="D65" s="9">
        <v>-54</v>
      </c>
      <c r="E65" s="21">
        <v>-11</v>
      </c>
      <c r="F65" s="10">
        <f t="shared" si="0"/>
        <v>-4565</v>
      </c>
    </row>
    <row r="66" spans="1:6" ht="15.75">
      <c r="A66" s="6">
        <v>38811</v>
      </c>
      <c r="B66" s="22">
        <v>0.145216605</v>
      </c>
      <c r="C66" s="8">
        <v>-300</v>
      </c>
      <c r="D66" s="9">
        <v>0</v>
      </c>
      <c r="E66" s="21">
        <v>0</v>
      </c>
      <c r="F66" s="10">
        <f t="shared" si="0"/>
        <v>-300</v>
      </c>
    </row>
    <row r="67" spans="1:6" ht="15.75">
      <c r="A67" s="6">
        <v>38813</v>
      </c>
      <c r="B67" s="22">
        <v>0.14355895</v>
      </c>
      <c r="C67" s="8">
        <v>-20100</v>
      </c>
      <c r="D67" s="9">
        <v>-262.2</v>
      </c>
      <c r="E67" s="21">
        <v>-77</v>
      </c>
      <c r="F67" s="10">
        <f aca="true" t="shared" si="1" ref="F67:F130">SUM(C67:E67)</f>
        <v>-20439.2</v>
      </c>
    </row>
    <row r="68" spans="1:6" ht="15.75">
      <c r="A68" s="24">
        <v>38814</v>
      </c>
      <c r="B68" s="25">
        <v>0.1425605</v>
      </c>
      <c r="C68" s="26">
        <v>1150</v>
      </c>
      <c r="D68" s="26">
        <v>-234.9</v>
      </c>
      <c r="E68" s="27">
        <v>-44</v>
      </c>
      <c r="F68" s="28">
        <f t="shared" si="1"/>
        <v>871.1</v>
      </c>
    </row>
    <row r="69" spans="1:6" ht="15.75">
      <c r="A69" s="6">
        <v>38817</v>
      </c>
      <c r="B69" s="22">
        <v>0.151701045</v>
      </c>
      <c r="C69" s="8">
        <v>2550</v>
      </c>
      <c r="D69" s="9">
        <v>-120</v>
      </c>
      <c r="E69" s="21">
        <v>-22</v>
      </c>
      <c r="F69" s="10">
        <f t="shared" si="1"/>
        <v>2408</v>
      </c>
    </row>
    <row r="70" spans="1:6" ht="15.75">
      <c r="A70" s="6">
        <v>38818</v>
      </c>
      <c r="B70" s="22">
        <v>0.147738005</v>
      </c>
      <c r="C70" s="8">
        <v>4300</v>
      </c>
      <c r="D70" s="9">
        <v>-120</v>
      </c>
      <c r="E70" s="21">
        <v>-22</v>
      </c>
      <c r="F70" s="10">
        <f t="shared" si="1"/>
        <v>4158</v>
      </c>
    </row>
    <row r="71" spans="1:6" ht="15.75">
      <c r="A71" s="6">
        <v>38819</v>
      </c>
      <c r="B71" s="22">
        <v>0.1403096</v>
      </c>
      <c r="C71" s="8">
        <v>7500</v>
      </c>
      <c r="D71" s="9">
        <v>-60</v>
      </c>
      <c r="E71" s="21">
        <v>-11</v>
      </c>
      <c r="F71" s="10">
        <f t="shared" si="1"/>
        <v>7429</v>
      </c>
    </row>
    <row r="72" spans="1:6" ht="15.75">
      <c r="A72" s="24">
        <v>38820</v>
      </c>
      <c r="B72" s="25">
        <v>0.1272209</v>
      </c>
      <c r="C72" s="26">
        <v>7300</v>
      </c>
      <c r="D72" s="26">
        <v>-120</v>
      </c>
      <c r="E72" s="27">
        <v>-22</v>
      </c>
      <c r="F72" s="28">
        <f t="shared" si="1"/>
        <v>7158</v>
      </c>
    </row>
    <row r="73" spans="1:6" ht="15.75">
      <c r="A73" s="6">
        <v>38825</v>
      </c>
      <c r="B73" s="22">
        <v>0.15238792499999998</v>
      </c>
      <c r="C73" s="8">
        <v>-2850</v>
      </c>
      <c r="D73" s="9">
        <v>-492.6</v>
      </c>
      <c r="E73" s="21">
        <v>-143</v>
      </c>
      <c r="F73" s="10">
        <f t="shared" si="1"/>
        <v>-3485.6</v>
      </c>
    </row>
    <row r="74" spans="1:6" ht="15.75">
      <c r="A74" s="6">
        <v>38826</v>
      </c>
      <c r="B74" s="22">
        <v>0.142508</v>
      </c>
      <c r="C74" s="8">
        <v>5100</v>
      </c>
      <c r="D74" s="9">
        <v>-524.1</v>
      </c>
      <c r="E74" s="21">
        <v>-154</v>
      </c>
      <c r="F74" s="10">
        <f t="shared" si="1"/>
        <v>4421.9</v>
      </c>
    </row>
    <row r="75" spans="1:6" ht="15.75">
      <c r="A75" s="6">
        <v>38827</v>
      </c>
      <c r="B75" s="22">
        <v>0.144412705</v>
      </c>
      <c r="C75" s="8">
        <v>-2000</v>
      </c>
      <c r="D75" s="9">
        <v>-291</v>
      </c>
      <c r="E75" s="21">
        <v>-99</v>
      </c>
      <c r="F75" s="10">
        <f t="shared" si="1"/>
        <v>-2390</v>
      </c>
    </row>
    <row r="76" spans="1:6" ht="15.75">
      <c r="A76" s="24">
        <v>38828</v>
      </c>
      <c r="B76" s="25">
        <v>0.125650215</v>
      </c>
      <c r="C76" s="26">
        <v>13350</v>
      </c>
      <c r="D76" s="26">
        <v>-223.5</v>
      </c>
      <c r="E76" s="27">
        <v>-66</v>
      </c>
      <c r="F76" s="28">
        <f t="shared" si="1"/>
        <v>13060.5</v>
      </c>
    </row>
    <row r="77" spans="1:6" ht="15.75">
      <c r="A77" s="6">
        <v>38831</v>
      </c>
      <c r="B77" s="22">
        <v>0.15559119999999999</v>
      </c>
      <c r="C77" s="8">
        <v>1800</v>
      </c>
      <c r="D77" s="9">
        <v>-240</v>
      </c>
      <c r="E77" s="21">
        <v>-55</v>
      </c>
      <c r="F77" s="10">
        <f t="shared" si="1"/>
        <v>1505</v>
      </c>
    </row>
    <row r="78" spans="1:6" ht="15.75">
      <c r="A78" s="6">
        <v>38832</v>
      </c>
      <c r="B78" s="22">
        <v>0.15154235</v>
      </c>
      <c r="C78" s="8">
        <v>400</v>
      </c>
      <c r="D78" s="9">
        <v>-152.4</v>
      </c>
      <c r="E78" s="21">
        <v>-44</v>
      </c>
      <c r="F78" s="10">
        <f t="shared" si="1"/>
        <v>203.6</v>
      </c>
    </row>
    <row r="79" spans="1:6" ht="15.75">
      <c r="A79" s="6">
        <v>38833</v>
      </c>
      <c r="B79" s="22">
        <v>0.13664798</v>
      </c>
      <c r="C79" s="8">
        <v>300</v>
      </c>
      <c r="D79" s="9">
        <v>-210</v>
      </c>
      <c r="E79" s="21">
        <v>-66</v>
      </c>
      <c r="F79" s="10">
        <f t="shared" si="1"/>
        <v>24</v>
      </c>
    </row>
    <row r="80" spans="1:6" ht="15.75">
      <c r="A80" s="6">
        <v>38834</v>
      </c>
      <c r="B80" s="22">
        <v>0.146979625</v>
      </c>
      <c r="C80" s="8">
        <v>3800</v>
      </c>
      <c r="D80" s="9">
        <v>-300</v>
      </c>
      <c r="E80" s="21">
        <v>-136</v>
      </c>
      <c r="F80" s="10">
        <f t="shared" si="1"/>
        <v>3364</v>
      </c>
    </row>
    <row r="81" spans="1:6" ht="15.75">
      <c r="A81" s="24">
        <v>38835</v>
      </c>
      <c r="B81" s="25">
        <v>0.14439113</v>
      </c>
      <c r="C81" s="26">
        <v>450</v>
      </c>
      <c r="D81" s="26">
        <v>-60</v>
      </c>
      <c r="E81" s="27">
        <v>-22</v>
      </c>
      <c r="F81" s="28">
        <f t="shared" si="1"/>
        <v>368</v>
      </c>
    </row>
    <row r="82" spans="1:6" ht="15.75">
      <c r="A82" s="6">
        <v>38839</v>
      </c>
      <c r="B82" s="22">
        <v>0.1495974</v>
      </c>
      <c r="C82" s="8">
        <v>250</v>
      </c>
      <c r="D82" s="9">
        <v>-60</v>
      </c>
      <c r="E82" s="21">
        <v>-22</v>
      </c>
      <c r="F82" s="10">
        <f t="shared" si="1"/>
        <v>168</v>
      </c>
    </row>
    <row r="83" spans="1:6" ht="15.75">
      <c r="A83" s="6">
        <v>38840</v>
      </c>
      <c r="B83" s="22">
        <v>0.15333012000000001</v>
      </c>
      <c r="C83" s="8">
        <v>550</v>
      </c>
      <c r="D83" s="9">
        <v>-60</v>
      </c>
      <c r="E83" s="21">
        <v>-9</v>
      </c>
      <c r="F83" s="10">
        <f t="shared" si="1"/>
        <v>481</v>
      </c>
    </row>
    <row r="84" spans="1:6" ht="15.75">
      <c r="A84" s="24">
        <v>38841</v>
      </c>
      <c r="B84" s="25">
        <v>0.154765265</v>
      </c>
      <c r="C84" s="26">
        <v>7700</v>
      </c>
      <c r="D84" s="26">
        <v>-420</v>
      </c>
      <c r="E84" s="27">
        <v>-49</v>
      </c>
      <c r="F84" s="28">
        <f t="shared" si="1"/>
        <v>7231</v>
      </c>
    </row>
    <row r="85" spans="1:6" ht="15.75">
      <c r="A85" s="6">
        <v>38845</v>
      </c>
      <c r="B85" s="22">
        <v>0.16291365</v>
      </c>
      <c r="C85" s="8">
        <v>9100</v>
      </c>
      <c r="D85" s="9">
        <v>-480</v>
      </c>
      <c r="E85" s="21">
        <v>-71</v>
      </c>
      <c r="F85" s="10">
        <f t="shared" si="1"/>
        <v>8549</v>
      </c>
    </row>
    <row r="86" spans="1:6" ht="15.75">
      <c r="A86" s="6">
        <v>38846</v>
      </c>
      <c r="B86" s="22">
        <v>0.16396875000000002</v>
      </c>
      <c r="C86" s="8">
        <v>-7400</v>
      </c>
      <c r="D86" s="9">
        <v>-600</v>
      </c>
      <c r="E86" s="21">
        <v>-104</v>
      </c>
      <c r="F86" s="10">
        <f t="shared" si="1"/>
        <v>-8104</v>
      </c>
    </row>
    <row r="87" spans="1:6" ht="15.75">
      <c r="A87" s="6">
        <v>38847</v>
      </c>
      <c r="B87" s="22">
        <v>0.16403344</v>
      </c>
      <c r="C87" s="8">
        <v>11600</v>
      </c>
      <c r="D87" s="9">
        <v>-240</v>
      </c>
      <c r="E87" s="21">
        <v>-31</v>
      </c>
      <c r="F87" s="10">
        <f t="shared" si="1"/>
        <v>11329</v>
      </c>
    </row>
    <row r="88" spans="1:6" ht="15.75">
      <c r="A88" s="6">
        <v>38848</v>
      </c>
      <c r="B88" s="22">
        <v>0.155918</v>
      </c>
      <c r="C88" s="8">
        <v>-17550</v>
      </c>
      <c r="D88" s="9">
        <v>-60</v>
      </c>
      <c r="E88" s="21">
        <v>-22</v>
      </c>
      <c r="F88" s="10">
        <f t="shared" si="1"/>
        <v>-17632</v>
      </c>
    </row>
    <row r="89" spans="1:6" ht="15.75">
      <c r="A89" s="24">
        <v>38849</v>
      </c>
      <c r="B89" s="25">
        <v>0.15824712500000002</v>
      </c>
      <c r="C89" s="26">
        <v>39000</v>
      </c>
      <c r="D89" s="26">
        <v>-1020</v>
      </c>
      <c r="E89" s="27">
        <v>-175</v>
      </c>
      <c r="F89" s="28">
        <f t="shared" si="1"/>
        <v>37805</v>
      </c>
    </row>
    <row r="90" spans="1:6" ht="15.75">
      <c r="A90" s="6">
        <v>38852</v>
      </c>
      <c r="B90" s="22">
        <v>0.18253095000000003</v>
      </c>
      <c r="C90" s="8">
        <v>-4600</v>
      </c>
      <c r="D90" s="9">
        <v>-540</v>
      </c>
      <c r="E90" s="21">
        <v>-108.5</v>
      </c>
      <c r="F90" s="10">
        <f t="shared" si="1"/>
        <v>-5248.5</v>
      </c>
    </row>
    <row r="91" spans="1:6" ht="15.75">
      <c r="A91" s="6">
        <v>38853</v>
      </c>
      <c r="B91" s="22">
        <v>0.17885742000000002</v>
      </c>
      <c r="C91" s="8">
        <v>100</v>
      </c>
      <c r="D91" s="9">
        <v>-540</v>
      </c>
      <c r="E91" s="21">
        <v>-106.5</v>
      </c>
      <c r="F91" s="10">
        <f t="shared" si="1"/>
        <v>-546.5</v>
      </c>
    </row>
    <row r="92" spans="1:6" ht="15.75">
      <c r="A92" s="6">
        <v>38854</v>
      </c>
      <c r="B92" s="22">
        <v>0.1657873</v>
      </c>
      <c r="C92" s="8">
        <v>10000</v>
      </c>
      <c r="D92" s="9">
        <v>-420</v>
      </c>
      <c r="E92" s="21">
        <v>-51</v>
      </c>
      <c r="F92" s="10">
        <f t="shared" si="1"/>
        <v>9529</v>
      </c>
    </row>
    <row r="93" spans="1:6" ht="15.75">
      <c r="A93" s="6">
        <v>38855</v>
      </c>
      <c r="B93" s="22">
        <v>0.18877213999999998</v>
      </c>
      <c r="C93" s="8">
        <v>1600</v>
      </c>
      <c r="D93" s="9">
        <v>-300</v>
      </c>
      <c r="E93" s="21">
        <v>-53.5</v>
      </c>
      <c r="F93" s="10">
        <f t="shared" si="1"/>
        <v>1246.5</v>
      </c>
    </row>
    <row r="94" spans="1:6" ht="15.75">
      <c r="A94" s="24">
        <v>38856</v>
      </c>
      <c r="B94" s="25">
        <v>0.17033737999999998</v>
      </c>
      <c r="C94" s="26">
        <v>8000</v>
      </c>
      <c r="D94" s="26">
        <v>-600</v>
      </c>
      <c r="E94" s="27">
        <v>-86.5</v>
      </c>
      <c r="F94" s="28">
        <f t="shared" si="1"/>
        <v>7313.5</v>
      </c>
    </row>
    <row r="95" spans="1:6" ht="15.75">
      <c r="A95" s="6">
        <v>38859</v>
      </c>
      <c r="B95" s="22">
        <v>0.22983572</v>
      </c>
      <c r="C95" s="8">
        <v>-19550</v>
      </c>
      <c r="D95" s="9">
        <v>-540</v>
      </c>
      <c r="E95" s="21">
        <v>-106</v>
      </c>
      <c r="F95" s="10">
        <f t="shared" si="1"/>
        <v>-20196</v>
      </c>
    </row>
    <row r="96" spans="1:6" ht="15.75">
      <c r="A96" s="6">
        <v>38860</v>
      </c>
      <c r="B96" s="22">
        <v>0.179309625</v>
      </c>
      <c r="C96" s="8">
        <v>34100</v>
      </c>
      <c r="D96" s="9">
        <v>-900</v>
      </c>
      <c r="E96" s="21">
        <v>-135</v>
      </c>
      <c r="F96" s="10">
        <f t="shared" si="1"/>
        <v>33065</v>
      </c>
    </row>
    <row r="97" spans="1:6" ht="15.75">
      <c r="A97" s="6">
        <v>38861</v>
      </c>
      <c r="B97" s="22">
        <v>0.17933489000000002</v>
      </c>
      <c r="C97" s="8">
        <v>15850</v>
      </c>
      <c r="D97" s="9">
        <v>-360</v>
      </c>
      <c r="E97" s="21">
        <v>-108</v>
      </c>
      <c r="F97" s="10">
        <f t="shared" si="1"/>
        <v>15382</v>
      </c>
    </row>
    <row r="98" spans="1:6" ht="15.75">
      <c r="A98" s="6">
        <v>38862</v>
      </c>
      <c r="B98" s="22">
        <v>0.168842</v>
      </c>
      <c r="C98" s="8">
        <v>-8350</v>
      </c>
      <c r="D98" s="9">
        <v>-60</v>
      </c>
      <c r="E98" s="21">
        <v>-22</v>
      </c>
      <c r="F98" s="10">
        <f t="shared" si="1"/>
        <v>-8432</v>
      </c>
    </row>
    <row r="99" spans="1:6" ht="15.75">
      <c r="A99" s="24">
        <v>38863</v>
      </c>
      <c r="B99" s="25">
        <v>0.123442</v>
      </c>
      <c r="C99" s="26">
        <v>14200</v>
      </c>
      <c r="D99" s="26">
        <v>-240</v>
      </c>
      <c r="E99" s="27">
        <v>-51</v>
      </c>
      <c r="F99" s="28">
        <f t="shared" si="1"/>
        <v>13909</v>
      </c>
    </row>
    <row r="100" spans="1:6" ht="15.75">
      <c r="A100" s="6">
        <v>38866</v>
      </c>
      <c r="B100" s="22">
        <v>0.194960385</v>
      </c>
      <c r="C100" s="8">
        <v>600</v>
      </c>
      <c r="D100" s="9">
        <v>-60</v>
      </c>
      <c r="E100" s="21">
        <v>-22</v>
      </c>
      <c r="F100" s="10">
        <f t="shared" si="1"/>
        <v>518</v>
      </c>
    </row>
    <row r="101" spans="1:6" ht="15.75">
      <c r="A101" s="6">
        <v>38867</v>
      </c>
      <c r="B101" s="22">
        <v>0.20002664499999998</v>
      </c>
      <c r="C101" s="8">
        <v>-5950</v>
      </c>
      <c r="D101" s="9">
        <v>-120</v>
      </c>
      <c r="E101" s="21">
        <v>-15.5</v>
      </c>
      <c r="F101" s="10">
        <f t="shared" si="1"/>
        <v>-6085.5</v>
      </c>
    </row>
    <row r="102" spans="1:6" ht="15.75">
      <c r="A102" s="6">
        <v>38869</v>
      </c>
      <c r="B102" s="22">
        <v>0.21187654000000003</v>
      </c>
      <c r="C102" s="8">
        <v>9300</v>
      </c>
      <c r="D102" s="9">
        <v>-480</v>
      </c>
      <c r="E102" s="21">
        <v>-95.5</v>
      </c>
      <c r="F102" s="10">
        <f t="shared" si="1"/>
        <v>8724.5</v>
      </c>
    </row>
    <row r="103" spans="1:6" ht="15.75">
      <c r="A103" s="24">
        <v>38870</v>
      </c>
      <c r="B103" s="25">
        <v>0.2015083</v>
      </c>
      <c r="C103" s="26">
        <v>11500</v>
      </c>
      <c r="D103" s="26">
        <v>-600</v>
      </c>
      <c r="E103" s="27">
        <v>-142</v>
      </c>
      <c r="F103" s="28">
        <f t="shared" si="1"/>
        <v>10758</v>
      </c>
    </row>
    <row r="104" spans="1:6" ht="15.75">
      <c r="A104" s="6">
        <v>38873</v>
      </c>
      <c r="B104" s="22">
        <v>0.20293361999999998</v>
      </c>
      <c r="C104" s="8">
        <v>10150</v>
      </c>
      <c r="D104" s="9">
        <v>-900</v>
      </c>
      <c r="E104" s="21">
        <v>-213</v>
      </c>
      <c r="F104" s="10">
        <f t="shared" si="1"/>
        <v>9037</v>
      </c>
    </row>
    <row r="105" spans="1:6" ht="15.75">
      <c r="A105" s="6">
        <v>38874</v>
      </c>
      <c r="B105" s="22">
        <v>0.2065965</v>
      </c>
      <c r="C105" s="8">
        <v>7900</v>
      </c>
      <c r="D105" s="9">
        <v>-540</v>
      </c>
      <c r="E105" s="21">
        <v>-120</v>
      </c>
      <c r="F105" s="10">
        <f t="shared" si="1"/>
        <v>7240</v>
      </c>
    </row>
    <row r="106" spans="1:6" ht="15.75">
      <c r="A106" s="6">
        <v>38875</v>
      </c>
      <c r="B106" s="22">
        <v>0.21021879999999998</v>
      </c>
      <c r="C106" s="8">
        <v>2700</v>
      </c>
      <c r="D106" s="9">
        <v>-660</v>
      </c>
      <c r="E106" s="21">
        <v>-115.5</v>
      </c>
      <c r="F106" s="10">
        <f t="shared" si="1"/>
        <v>1924.5</v>
      </c>
    </row>
    <row r="107" spans="1:6" ht="15.75">
      <c r="A107" s="6">
        <v>38876</v>
      </c>
      <c r="B107" s="22">
        <v>0.22749949</v>
      </c>
      <c r="C107" s="8">
        <v>-27200</v>
      </c>
      <c r="D107" s="9">
        <v>-660</v>
      </c>
      <c r="E107" s="21">
        <v>-119.5</v>
      </c>
      <c r="F107" s="10">
        <f t="shared" si="1"/>
        <v>-27979.5</v>
      </c>
    </row>
    <row r="108" spans="1:6" ht="15.75">
      <c r="A108" s="24">
        <v>38877</v>
      </c>
      <c r="B108" s="25">
        <v>0.2131045</v>
      </c>
      <c r="C108" s="26">
        <v>-36550</v>
      </c>
      <c r="D108" s="26">
        <v>-360</v>
      </c>
      <c r="E108" s="27">
        <v>-90.5</v>
      </c>
      <c r="F108" s="28">
        <f t="shared" si="1"/>
        <v>-37000.5</v>
      </c>
    </row>
    <row r="109" spans="1:6" ht="15.75">
      <c r="A109" s="6">
        <v>38880</v>
      </c>
      <c r="B109" s="22">
        <v>0.214220425</v>
      </c>
      <c r="C109" s="8">
        <v>-25900</v>
      </c>
      <c r="D109" s="9">
        <v>-120</v>
      </c>
      <c r="E109" s="21">
        <v>-44</v>
      </c>
      <c r="F109" s="10">
        <f t="shared" si="1"/>
        <v>-26064</v>
      </c>
    </row>
    <row r="110" spans="1:6" ht="15.75">
      <c r="A110" s="6">
        <v>38881</v>
      </c>
      <c r="B110" s="22">
        <v>0.23874588</v>
      </c>
      <c r="C110" s="8">
        <v>-43750</v>
      </c>
      <c r="D110" s="9">
        <v>-180</v>
      </c>
      <c r="E110" s="21">
        <v>-66</v>
      </c>
      <c r="F110" s="10">
        <f t="shared" si="1"/>
        <v>-43996</v>
      </c>
    </row>
    <row r="111" spans="1:6" ht="15.75">
      <c r="A111" s="6">
        <v>38882</v>
      </c>
      <c r="B111" s="22">
        <v>0.22249197499999998</v>
      </c>
      <c r="C111" s="8">
        <v>-26950</v>
      </c>
      <c r="D111" s="9">
        <v>-60</v>
      </c>
      <c r="E111" s="21">
        <v>-22</v>
      </c>
      <c r="F111" s="10">
        <f t="shared" si="1"/>
        <v>-27032</v>
      </c>
    </row>
    <row r="112" spans="1:6" ht="15.75">
      <c r="A112" s="6">
        <v>38883</v>
      </c>
      <c r="B112" s="22">
        <v>0.201081335</v>
      </c>
      <c r="C112" s="8">
        <v>53450</v>
      </c>
      <c r="D112" s="9">
        <v>-360</v>
      </c>
      <c r="E112" s="21">
        <v>-68.5</v>
      </c>
      <c r="F112" s="10">
        <f t="shared" si="1"/>
        <v>53021.5</v>
      </c>
    </row>
    <row r="113" spans="1:6" ht="15.75">
      <c r="A113" s="29">
        <v>38884</v>
      </c>
      <c r="B113" s="30">
        <v>0.18019273</v>
      </c>
      <c r="C113" s="31">
        <v>9400</v>
      </c>
      <c r="D113" s="31">
        <v>-60</v>
      </c>
      <c r="E113" s="32">
        <v>-22</v>
      </c>
      <c r="F113" s="33">
        <f t="shared" si="1"/>
        <v>9318</v>
      </c>
    </row>
    <row r="114" spans="1:6" ht="15.75">
      <c r="A114" s="6">
        <v>38887</v>
      </c>
      <c r="B114" s="22">
        <v>0.19554585</v>
      </c>
      <c r="C114" s="8">
        <v>-18700</v>
      </c>
      <c r="D114" s="9">
        <v>-660</v>
      </c>
      <c r="E114" s="21">
        <v>-118</v>
      </c>
      <c r="F114" s="10">
        <f t="shared" si="1"/>
        <v>-19478</v>
      </c>
    </row>
    <row r="115" spans="1:6" ht="15.75">
      <c r="A115" s="6">
        <v>38888</v>
      </c>
      <c r="B115" s="22">
        <v>0.196475</v>
      </c>
      <c r="C115" s="8">
        <v>-26550</v>
      </c>
      <c r="D115" s="9">
        <v>-60</v>
      </c>
      <c r="E115" s="21">
        <v>-4.5</v>
      </c>
      <c r="F115" s="10">
        <f t="shared" si="1"/>
        <v>-26614.5</v>
      </c>
    </row>
    <row r="116" spans="1:6" ht="15.75">
      <c r="A116" s="6">
        <v>38889</v>
      </c>
      <c r="B116" s="22">
        <v>0.18145556</v>
      </c>
      <c r="C116" s="8">
        <v>31300</v>
      </c>
      <c r="D116" s="9">
        <v>-1260</v>
      </c>
      <c r="E116" s="21">
        <v>-168.5</v>
      </c>
      <c r="F116" s="10">
        <f t="shared" si="1"/>
        <v>29871.5</v>
      </c>
    </row>
    <row r="117" spans="1:6" ht="15.75">
      <c r="A117" s="6">
        <v>38890</v>
      </c>
      <c r="B117" s="22">
        <v>0.15935024</v>
      </c>
      <c r="C117" s="8">
        <v>22450</v>
      </c>
      <c r="D117" s="9">
        <v>-360</v>
      </c>
      <c r="E117" s="21">
        <v>-51</v>
      </c>
      <c r="F117" s="10">
        <f t="shared" si="1"/>
        <v>22039</v>
      </c>
    </row>
    <row r="118" spans="1:6" ht="15.75">
      <c r="A118" s="24">
        <v>38891</v>
      </c>
      <c r="B118" s="25">
        <v>0.14846009999999998</v>
      </c>
      <c r="C118" s="26">
        <v>12750</v>
      </c>
      <c r="D118" s="26">
        <v>-660</v>
      </c>
      <c r="E118" s="27">
        <v>-151</v>
      </c>
      <c r="F118" s="28">
        <f t="shared" si="1"/>
        <v>11939</v>
      </c>
    </row>
    <row r="119" spans="1:6" ht="15.75">
      <c r="A119" s="6">
        <v>38894</v>
      </c>
      <c r="B119" s="22">
        <v>0.160994</v>
      </c>
      <c r="C119" s="8">
        <v>1450</v>
      </c>
      <c r="D119" s="9">
        <v>-240</v>
      </c>
      <c r="E119" s="21">
        <v>-51</v>
      </c>
      <c r="F119" s="10">
        <f t="shared" si="1"/>
        <v>1159</v>
      </c>
    </row>
    <row r="120" spans="1:6" ht="15.75">
      <c r="A120" s="6">
        <v>38895</v>
      </c>
      <c r="B120" s="22">
        <v>0.14614727500000002</v>
      </c>
      <c r="C120" s="8">
        <v>4350</v>
      </c>
      <c r="D120" s="9">
        <v>-240</v>
      </c>
      <c r="E120" s="21">
        <v>-51</v>
      </c>
      <c r="F120" s="10">
        <f t="shared" si="1"/>
        <v>4059</v>
      </c>
    </row>
    <row r="121" spans="1:6" ht="15.75">
      <c r="A121" s="6">
        <v>38896</v>
      </c>
      <c r="B121" s="22">
        <v>0.16483442499999998</v>
      </c>
      <c r="C121" s="8">
        <v>1400</v>
      </c>
      <c r="D121" s="9">
        <v>-720</v>
      </c>
      <c r="E121" s="21">
        <v>-122</v>
      </c>
      <c r="F121" s="10">
        <f t="shared" si="1"/>
        <v>558</v>
      </c>
    </row>
    <row r="122" spans="1:6" ht="15.75">
      <c r="A122" s="6">
        <v>38897</v>
      </c>
      <c r="B122" s="22">
        <v>0.19121354000000002</v>
      </c>
      <c r="C122" s="8">
        <v>20350</v>
      </c>
      <c r="D122" s="9">
        <v>-720</v>
      </c>
      <c r="E122" s="21">
        <v>-119</v>
      </c>
      <c r="F122" s="10">
        <f t="shared" si="1"/>
        <v>19511</v>
      </c>
    </row>
    <row r="123" spans="1:6" ht="15.75">
      <c r="A123" s="24">
        <v>38898</v>
      </c>
      <c r="B123" s="25">
        <v>0.18259121500000003</v>
      </c>
      <c r="C123" s="26">
        <v>6450</v>
      </c>
      <c r="D123" s="26">
        <v>-960</v>
      </c>
      <c r="E123" s="27">
        <v>-235</v>
      </c>
      <c r="F123" s="28">
        <f t="shared" si="1"/>
        <v>5255</v>
      </c>
    </row>
    <row r="124" spans="1:6" ht="15.75">
      <c r="A124" s="6">
        <v>38901</v>
      </c>
      <c r="B124" s="22">
        <v>0.186509475</v>
      </c>
      <c r="C124" s="8">
        <v>-100</v>
      </c>
      <c r="D124" s="9">
        <v>-300</v>
      </c>
      <c r="E124" s="21">
        <v>-42.5</v>
      </c>
      <c r="F124" s="10">
        <f t="shared" si="1"/>
        <v>-442.5</v>
      </c>
    </row>
    <row r="125" spans="1:6" ht="15.75">
      <c r="A125" s="6">
        <v>38902</v>
      </c>
      <c r="B125" s="22">
        <v>0.18561228</v>
      </c>
      <c r="C125" s="8">
        <v>-3150</v>
      </c>
      <c r="D125" s="9">
        <v>-600</v>
      </c>
      <c r="E125" s="21">
        <v>-119.5</v>
      </c>
      <c r="F125" s="10">
        <f t="shared" si="1"/>
        <v>-3869.5</v>
      </c>
    </row>
    <row r="126" spans="1:6" ht="15.75">
      <c r="A126" s="6">
        <v>38903</v>
      </c>
      <c r="B126" s="22">
        <v>0.18648050000000002</v>
      </c>
      <c r="C126" s="8">
        <v>-600</v>
      </c>
      <c r="D126" s="9">
        <v>-360</v>
      </c>
      <c r="E126" s="21">
        <v>-55.5</v>
      </c>
      <c r="F126" s="10">
        <f t="shared" si="1"/>
        <v>-1015.5</v>
      </c>
    </row>
    <row r="127" spans="1:6" ht="15.75">
      <c r="A127" s="6">
        <v>38904</v>
      </c>
      <c r="B127" s="22">
        <v>0.18397013999999998</v>
      </c>
      <c r="C127" s="8">
        <v>-7500</v>
      </c>
      <c r="D127" s="9">
        <v>-240</v>
      </c>
      <c r="E127" s="21">
        <v>-48.5</v>
      </c>
      <c r="F127" s="10">
        <f t="shared" si="1"/>
        <v>-7788.5</v>
      </c>
    </row>
    <row r="128" spans="1:6" ht="15.75">
      <c r="A128" s="24">
        <v>38905</v>
      </c>
      <c r="B128" s="25">
        <v>0.18058657999999997</v>
      </c>
      <c r="C128" s="26">
        <v>18500</v>
      </c>
      <c r="D128" s="26">
        <v>-120</v>
      </c>
      <c r="E128" s="27">
        <v>-33</v>
      </c>
      <c r="F128" s="28">
        <f t="shared" si="1"/>
        <v>18347</v>
      </c>
    </row>
    <row r="129" spans="1:6" ht="15.75">
      <c r="A129" s="6">
        <v>38908</v>
      </c>
      <c r="B129" s="22">
        <v>0.18020499999999998</v>
      </c>
      <c r="C129" s="8">
        <v>-46500</v>
      </c>
      <c r="D129" s="9">
        <v>-120</v>
      </c>
      <c r="E129" s="21">
        <v>-31</v>
      </c>
      <c r="F129" s="10">
        <f t="shared" si="1"/>
        <v>-46651</v>
      </c>
    </row>
    <row r="130" spans="1:6" ht="15.75">
      <c r="A130" s="6">
        <v>38909</v>
      </c>
      <c r="B130" s="22">
        <v>0.17866606000000002</v>
      </c>
      <c r="C130" s="8">
        <v>14000</v>
      </c>
      <c r="D130" s="9">
        <v>-120</v>
      </c>
      <c r="E130" s="21">
        <v>-26.5</v>
      </c>
      <c r="F130" s="10">
        <f t="shared" si="1"/>
        <v>13853.5</v>
      </c>
    </row>
    <row r="131" spans="1:6" ht="15.75">
      <c r="A131" s="6">
        <v>38910</v>
      </c>
      <c r="B131" s="22">
        <v>0.1730566</v>
      </c>
      <c r="C131" s="8">
        <v>-5350</v>
      </c>
      <c r="D131" s="9">
        <v>-120</v>
      </c>
      <c r="E131" s="21">
        <v>-26.5</v>
      </c>
      <c r="F131" s="10">
        <f aca="true" t="shared" si="2" ref="F131:F194">SUM(C131:E131)</f>
        <v>-5496.5</v>
      </c>
    </row>
    <row r="132" spans="1:6" ht="15.75">
      <c r="A132" s="6">
        <v>38911</v>
      </c>
      <c r="B132" s="22">
        <v>0.18073073</v>
      </c>
      <c r="C132" s="8">
        <v>16750</v>
      </c>
      <c r="D132" s="9">
        <v>-360</v>
      </c>
      <c r="E132" s="21">
        <v>-90.5</v>
      </c>
      <c r="F132" s="10">
        <f t="shared" si="2"/>
        <v>16299.5</v>
      </c>
    </row>
    <row r="133" spans="1:6" ht="15.75">
      <c r="A133" s="24">
        <v>38912</v>
      </c>
      <c r="B133" s="25">
        <v>0.19222912</v>
      </c>
      <c r="C133" s="26">
        <v>-13850</v>
      </c>
      <c r="D133" s="26">
        <v>-420</v>
      </c>
      <c r="E133" s="27">
        <v>-56</v>
      </c>
      <c r="F133" s="28">
        <f t="shared" si="2"/>
        <v>-14326</v>
      </c>
    </row>
    <row r="134" spans="1:6" ht="15.75">
      <c r="A134" s="6">
        <v>38915</v>
      </c>
      <c r="B134" s="22">
        <v>0.206772915</v>
      </c>
      <c r="C134" s="8">
        <v>2100</v>
      </c>
      <c r="D134" s="9">
        <v>-360</v>
      </c>
      <c r="E134" s="21">
        <v>-88.5</v>
      </c>
      <c r="F134" s="10">
        <f t="shared" si="2"/>
        <v>1651.5</v>
      </c>
    </row>
    <row r="135" spans="1:6" ht="15.75">
      <c r="A135" s="6">
        <v>38916</v>
      </c>
      <c r="B135" s="22">
        <v>0.20028215</v>
      </c>
      <c r="C135" s="8">
        <v>6000</v>
      </c>
      <c r="D135" s="9">
        <v>-240</v>
      </c>
      <c r="E135" s="21">
        <v>-27</v>
      </c>
      <c r="F135" s="10">
        <f t="shared" si="2"/>
        <v>5733</v>
      </c>
    </row>
    <row r="136" spans="1:6" ht="15.75">
      <c r="A136" s="6">
        <v>38917</v>
      </c>
      <c r="B136" s="22">
        <v>0.191679775</v>
      </c>
      <c r="C136" s="8">
        <v>700</v>
      </c>
      <c r="D136" s="9">
        <v>-240</v>
      </c>
      <c r="E136" s="21">
        <v>-49</v>
      </c>
      <c r="F136" s="10">
        <f t="shared" si="2"/>
        <v>411</v>
      </c>
    </row>
    <row r="137" spans="1:6" ht="15.75">
      <c r="A137" s="6">
        <v>38918</v>
      </c>
      <c r="B137" s="22">
        <v>0.16062052000000002</v>
      </c>
      <c r="C137" s="8">
        <v>11250</v>
      </c>
      <c r="D137" s="9">
        <v>-840</v>
      </c>
      <c r="E137" s="21">
        <v>-100</v>
      </c>
      <c r="F137" s="10">
        <f t="shared" si="2"/>
        <v>10310</v>
      </c>
    </row>
    <row r="138" spans="1:6" ht="15.75">
      <c r="A138" s="24">
        <v>38919</v>
      </c>
      <c r="B138" s="25">
        <v>0.1403553</v>
      </c>
      <c r="C138" s="26">
        <v>950</v>
      </c>
      <c r="D138" s="26">
        <v>-720</v>
      </c>
      <c r="E138" s="27">
        <v>-137.5</v>
      </c>
      <c r="F138" s="28">
        <f t="shared" si="2"/>
        <v>92.5</v>
      </c>
    </row>
    <row r="139" spans="1:6" ht="15.75">
      <c r="A139" s="6">
        <v>38922</v>
      </c>
      <c r="B139" s="22">
        <v>0.164845565</v>
      </c>
      <c r="C139" s="8">
        <v>-7750</v>
      </c>
      <c r="D139" s="9">
        <v>-420</v>
      </c>
      <c r="E139" s="21">
        <v>-82</v>
      </c>
      <c r="F139" s="10">
        <f t="shared" si="2"/>
        <v>-8252</v>
      </c>
    </row>
    <row r="140" spans="1:6" ht="15.75">
      <c r="A140" s="6">
        <v>38923</v>
      </c>
      <c r="B140" s="22">
        <v>0.1345884</v>
      </c>
      <c r="C140" s="8">
        <v>1150</v>
      </c>
      <c r="D140" s="9">
        <v>-240</v>
      </c>
      <c r="E140" s="21">
        <v>-31</v>
      </c>
      <c r="F140" s="10">
        <f t="shared" si="2"/>
        <v>879</v>
      </c>
    </row>
    <row r="141" spans="1:6" ht="15.75">
      <c r="A141" s="6">
        <v>38924</v>
      </c>
      <c r="B141" s="22">
        <v>0.13470075</v>
      </c>
      <c r="C141" s="8">
        <v>-6400</v>
      </c>
      <c r="D141" s="9">
        <v>-600</v>
      </c>
      <c r="E141" s="21">
        <v>-73.5</v>
      </c>
      <c r="F141" s="10">
        <f t="shared" si="2"/>
        <v>-7073.5</v>
      </c>
    </row>
    <row r="142" spans="1:6" ht="15.75">
      <c r="A142" s="6">
        <v>38925</v>
      </c>
      <c r="B142" s="22">
        <v>0.16619267000000001</v>
      </c>
      <c r="C142" s="8">
        <v>-15600</v>
      </c>
      <c r="D142" s="9">
        <v>-180</v>
      </c>
      <c r="E142" s="21">
        <v>-26.5</v>
      </c>
      <c r="F142" s="10">
        <f t="shared" si="2"/>
        <v>-15806.5</v>
      </c>
    </row>
    <row r="143" spans="1:6" ht="15.75">
      <c r="A143" s="24">
        <v>38926</v>
      </c>
      <c r="B143" s="25">
        <v>0.1726907</v>
      </c>
      <c r="C143" s="26">
        <v>20850</v>
      </c>
      <c r="D143" s="26">
        <v>-1620</v>
      </c>
      <c r="E143" s="27">
        <v>-397.5</v>
      </c>
      <c r="F143" s="28">
        <f t="shared" si="2"/>
        <v>18832.5</v>
      </c>
    </row>
    <row r="144" spans="1:6" ht="15.75">
      <c r="A144" s="6">
        <v>38929</v>
      </c>
      <c r="B144" s="22">
        <v>0.17578825</v>
      </c>
      <c r="C144" s="8">
        <v>-4300</v>
      </c>
      <c r="D144" s="9">
        <v>-360</v>
      </c>
      <c r="E144" s="21">
        <v>-33.5</v>
      </c>
      <c r="F144" s="10">
        <f t="shared" si="2"/>
        <v>-4693.5</v>
      </c>
    </row>
    <row r="145" spans="1:6" ht="15.75">
      <c r="A145" s="6">
        <v>38930</v>
      </c>
      <c r="B145" s="22">
        <v>0.17188805000000001</v>
      </c>
      <c r="C145" s="8">
        <v>-17250</v>
      </c>
      <c r="D145" s="9">
        <v>-60</v>
      </c>
      <c r="E145" s="21">
        <v>-4.5</v>
      </c>
      <c r="F145" s="10">
        <f t="shared" si="2"/>
        <v>-17314.5</v>
      </c>
    </row>
    <row r="146" spans="1:6" ht="15.75">
      <c r="A146" s="6">
        <v>38931</v>
      </c>
      <c r="B146" s="22">
        <v>0.16829196</v>
      </c>
      <c r="C146" s="8">
        <v>-800</v>
      </c>
      <c r="D146" s="9">
        <v>-360</v>
      </c>
      <c r="E146" s="21">
        <v>-79.5</v>
      </c>
      <c r="F146" s="10">
        <f t="shared" si="2"/>
        <v>-1239.5</v>
      </c>
    </row>
    <row r="147" spans="1:6" ht="15.75">
      <c r="A147" s="6">
        <v>38932</v>
      </c>
      <c r="B147" s="22">
        <v>0.166147025</v>
      </c>
      <c r="C147" s="8">
        <v>12200</v>
      </c>
      <c r="D147" s="9">
        <v>-420</v>
      </c>
      <c r="E147" s="21">
        <v>-66.5</v>
      </c>
      <c r="F147" s="10">
        <f t="shared" si="2"/>
        <v>11713.5</v>
      </c>
    </row>
    <row r="148" spans="1:6" ht="15.75">
      <c r="A148" s="24">
        <v>38933</v>
      </c>
      <c r="B148" s="25">
        <v>0.16737225</v>
      </c>
      <c r="C148" s="26">
        <v>3100</v>
      </c>
      <c r="D148" s="26">
        <v>-240</v>
      </c>
      <c r="E148" s="27">
        <v>-51</v>
      </c>
      <c r="F148" s="28">
        <f t="shared" si="2"/>
        <v>2809</v>
      </c>
    </row>
    <row r="149" spans="1:6" ht="15.75">
      <c r="A149" s="6">
        <v>38936</v>
      </c>
      <c r="B149" s="22">
        <v>0.16455151</v>
      </c>
      <c r="C149" s="8">
        <v>4150</v>
      </c>
      <c r="D149" s="9">
        <v>-720</v>
      </c>
      <c r="E149" s="21">
        <v>-133</v>
      </c>
      <c r="F149" s="10">
        <f t="shared" si="2"/>
        <v>3297</v>
      </c>
    </row>
    <row r="150" spans="1:6" ht="15.75">
      <c r="A150" s="6">
        <v>38937</v>
      </c>
      <c r="B150" s="22">
        <v>0.16745625</v>
      </c>
      <c r="C150" s="8">
        <v>7350</v>
      </c>
      <c r="D150" s="9">
        <v>-420</v>
      </c>
      <c r="E150" s="21">
        <v>-49</v>
      </c>
      <c r="F150" s="10">
        <f t="shared" si="2"/>
        <v>6881</v>
      </c>
    </row>
    <row r="151" spans="1:6" ht="15.75">
      <c r="A151" s="6">
        <v>38938</v>
      </c>
      <c r="B151" s="22">
        <v>0.15886271000000002</v>
      </c>
      <c r="C151" s="8">
        <v>6300</v>
      </c>
      <c r="D151" s="9">
        <v>-600</v>
      </c>
      <c r="E151" s="21">
        <v>-168</v>
      </c>
      <c r="F151" s="10">
        <f t="shared" si="2"/>
        <v>5532</v>
      </c>
    </row>
    <row r="152" spans="1:6" ht="15.75">
      <c r="A152" s="6">
        <v>38939</v>
      </c>
      <c r="B152" s="22">
        <v>0.1591469</v>
      </c>
      <c r="C152" s="8">
        <v>3900</v>
      </c>
      <c r="D152" s="9">
        <v>-480</v>
      </c>
      <c r="E152" s="21">
        <v>-91</v>
      </c>
      <c r="F152" s="10">
        <f t="shared" si="2"/>
        <v>3329</v>
      </c>
    </row>
    <row r="153" spans="1:6" ht="15.75">
      <c r="A153" s="24">
        <v>38940</v>
      </c>
      <c r="B153" s="25">
        <v>0.15074345</v>
      </c>
      <c r="C153" s="26">
        <v>2900</v>
      </c>
      <c r="D153" s="26">
        <v>-240</v>
      </c>
      <c r="E153" s="27">
        <v>-42</v>
      </c>
      <c r="F153" s="28">
        <f t="shared" si="2"/>
        <v>2618</v>
      </c>
    </row>
    <row r="154" spans="1:6" ht="15.75">
      <c r="A154" s="6">
        <v>38943</v>
      </c>
      <c r="B154" s="22">
        <v>0.15355176</v>
      </c>
      <c r="C154" s="8">
        <v>3900</v>
      </c>
      <c r="D154" s="9">
        <v>-420</v>
      </c>
      <c r="E154" s="21">
        <v>-76</v>
      </c>
      <c r="F154" s="10">
        <f t="shared" si="2"/>
        <v>3404</v>
      </c>
    </row>
    <row r="155" spans="1:6" ht="15.75">
      <c r="A155" s="6">
        <v>38944</v>
      </c>
      <c r="B155" s="22">
        <v>0.14846908</v>
      </c>
      <c r="C155" s="8">
        <v>4450</v>
      </c>
      <c r="D155" s="9">
        <v>-300</v>
      </c>
      <c r="E155" s="21">
        <v>-84</v>
      </c>
      <c r="F155" s="10">
        <f t="shared" si="2"/>
        <v>4066</v>
      </c>
    </row>
    <row r="156" spans="1:6" ht="15.75">
      <c r="A156" s="6">
        <v>38945</v>
      </c>
      <c r="B156" s="22">
        <v>0.14121656</v>
      </c>
      <c r="C156" s="8">
        <v>-4500</v>
      </c>
      <c r="D156" s="9">
        <v>-360</v>
      </c>
      <c r="E156" s="21">
        <v>-62</v>
      </c>
      <c r="F156" s="10">
        <f t="shared" si="2"/>
        <v>-4922</v>
      </c>
    </row>
    <row r="157" spans="1:6" ht="15.75">
      <c r="A157" s="6">
        <v>38946</v>
      </c>
      <c r="B157" s="22">
        <v>0.13658524</v>
      </c>
      <c r="C157" s="8">
        <v>1150</v>
      </c>
      <c r="D157" s="9">
        <v>-360</v>
      </c>
      <c r="E157" s="21">
        <v>-88.5</v>
      </c>
      <c r="F157" s="10">
        <f t="shared" si="2"/>
        <v>701.5</v>
      </c>
    </row>
    <row r="158" spans="1:6" ht="15.75">
      <c r="A158" s="24">
        <v>38947</v>
      </c>
      <c r="B158" s="25">
        <v>0.129615525</v>
      </c>
      <c r="C158" s="26">
        <v>2150</v>
      </c>
      <c r="D158" s="26">
        <v>-360</v>
      </c>
      <c r="E158" s="27">
        <v>-49</v>
      </c>
      <c r="F158" s="28">
        <f t="shared" si="2"/>
        <v>1741</v>
      </c>
    </row>
    <row r="159" spans="1:6" ht="15.75">
      <c r="A159" s="6">
        <v>38950</v>
      </c>
      <c r="B159" s="22">
        <v>0.138254045</v>
      </c>
      <c r="C159" s="8">
        <v>-11550</v>
      </c>
      <c r="D159" s="9">
        <v>-360</v>
      </c>
      <c r="E159" s="21">
        <v>-66.5</v>
      </c>
      <c r="F159" s="10">
        <f t="shared" si="2"/>
        <v>-11976.5</v>
      </c>
    </row>
    <row r="160" spans="1:6" ht="15.75">
      <c r="A160" s="6">
        <v>38951</v>
      </c>
      <c r="B160" s="22">
        <v>0.13261523</v>
      </c>
      <c r="C160" s="8">
        <v>14200</v>
      </c>
      <c r="D160" s="9">
        <v>-420</v>
      </c>
      <c r="E160" s="21">
        <v>-75.5</v>
      </c>
      <c r="F160" s="10">
        <f t="shared" si="2"/>
        <v>13704.5</v>
      </c>
    </row>
    <row r="161" spans="1:6" ht="15.75">
      <c r="A161" s="6">
        <v>38952</v>
      </c>
      <c r="B161" s="22">
        <v>0.12376296</v>
      </c>
      <c r="C161" s="8">
        <v>6350</v>
      </c>
      <c r="D161" s="9">
        <v>-300</v>
      </c>
      <c r="E161" s="21">
        <v>-53.5</v>
      </c>
      <c r="F161" s="10">
        <f t="shared" si="2"/>
        <v>5996.5</v>
      </c>
    </row>
    <row r="162" spans="1:6" ht="15.75">
      <c r="A162" s="6">
        <v>38953</v>
      </c>
      <c r="B162" s="22">
        <v>0.1216084</v>
      </c>
      <c r="C162" s="8">
        <v>6300</v>
      </c>
      <c r="D162" s="9">
        <v>-480</v>
      </c>
      <c r="E162" s="21">
        <v>-93</v>
      </c>
      <c r="F162" s="10">
        <f t="shared" si="2"/>
        <v>5727</v>
      </c>
    </row>
    <row r="163" spans="1:6" ht="15.75">
      <c r="A163" s="24">
        <v>38954</v>
      </c>
      <c r="B163" s="25">
        <v>0.1043342</v>
      </c>
      <c r="C163" s="26">
        <v>-750</v>
      </c>
      <c r="D163" s="26">
        <v>-240</v>
      </c>
      <c r="E163" s="27">
        <v>-29</v>
      </c>
      <c r="F163" s="28">
        <f t="shared" si="2"/>
        <v>-1019</v>
      </c>
    </row>
    <row r="164" spans="1:6" ht="15.75">
      <c r="A164" s="6">
        <v>38957</v>
      </c>
      <c r="B164" s="22">
        <v>0.14696535</v>
      </c>
      <c r="C164" s="8">
        <v>3700</v>
      </c>
      <c r="D164" s="9">
        <v>-420</v>
      </c>
      <c r="E164" s="21">
        <v>-73</v>
      </c>
      <c r="F164" s="10">
        <f t="shared" si="2"/>
        <v>3207</v>
      </c>
    </row>
    <row r="165" spans="1:6" ht="15.75">
      <c r="A165" s="6">
        <v>38958</v>
      </c>
      <c r="B165" s="22">
        <v>0.1296784</v>
      </c>
      <c r="C165" s="8">
        <v>3900</v>
      </c>
      <c r="D165" s="9">
        <v>-720</v>
      </c>
      <c r="E165" s="21">
        <v>-160</v>
      </c>
      <c r="F165" s="10">
        <f t="shared" si="2"/>
        <v>3020</v>
      </c>
    </row>
    <row r="166" spans="1:6" ht="15.75">
      <c r="A166" s="6">
        <v>38959</v>
      </c>
      <c r="B166" s="22">
        <v>0.14948353</v>
      </c>
      <c r="C166" s="8">
        <v>-10250</v>
      </c>
      <c r="D166" s="9">
        <v>-600</v>
      </c>
      <c r="E166" s="21">
        <v>-86.5</v>
      </c>
      <c r="F166" s="10">
        <f t="shared" si="2"/>
        <v>-10936.5</v>
      </c>
    </row>
    <row r="167" spans="1:6" ht="15.75">
      <c r="A167" s="6">
        <v>38960</v>
      </c>
      <c r="B167" s="22">
        <v>0.14694478</v>
      </c>
      <c r="C167" s="8">
        <v>-19250</v>
      </c>
      <c r="D167" s="9">
        <v>-180</v>
      </c>
      <c r="E167" s="21">
        <v>-35.5</v>
      </c>
      <c r="F167" s="10">
        <f t="shared" si="2"/>
        <v>-19465.5</v>
      </c>
    </row>
    <row r="168" spans="1:6" ht="15.75">
      <c r="A168" s="24">
        <v>38961</v>
      </c>
      <c r="B168" s="25">
        <v>0.14689601000000002</v>
      </c>
      <c r="C168" s="26">
        <v>-1050</v>
      </c>
      <c r="D168" s="26">
        <v>-120</v>
      </c>
      <c r="E168" s="27">
        <v>-44</v>
      </c>
      <c r="F168" s="28">
        <f t="shared" si="2"/>
        <v>-1214</v>
      </c>
    </row>
    <row r="169" spans="1:6" ht="15.75">
      <c r="A169" s="6">
        <v>38964</v>
      </c>
      <c r="B169" s="22">
        <v>0.15183692499999998</v>
      </c>
      <c r="C169" s="8">
        <v>31000</v>
      </c>
      <c r="D169" s="9">
        <v>-60</v>
      </c>
      <c r="E169" s="21">
        <v>-11</v>
      </c>
      <c r="F169" s="10">
        <f t="shared" si="2"/>
        <v>30929</v>
      </c>
    </row>
    <row r="170" spans="1:6" ht="15.75">
      <c r="A170" s="6">
        <v>38965</v>
      </c>
      <c r="B170" s="22">
        <v>0.152975</v>
      </c>
      <c r="C170" s="8">
        <v>8100</v>
      </c>
      <c r="D170" s="9">
        <v>-360</v>
      </c>
      <c r="E170" s="21">
        <v>-62</v>
      </c>
      <c r="F170" s="10">
        <f t="shared" si="2"/>
        <v>7678</v>
      </c>
    </row>
    <row r="171" spans="1:6" ht="15.75">
      <c r="A171" s="6">
        <v>38966</v>
      </c>
      <c r="B171" s="22">
        <v>0.15807975000000002</v>
      </c>
      <c r="C171" s="8">
        <v>-700</v>
      </c>
      <c r="D171" s="9">
        <v>-480</v>
      </c>
      <c r="E171" s="21">
        <v>-84</v>
      </c>
      <c r="F171" s="10">
        <f t="shared" si="2"/>
        <v>-1264</v>
      </c>
    </row>
    <row r="172" spans="1:6" ht="15.75">
      <c r="A172" s="6">
        <v>38967</v>
      </c>
      <c r="B172" s="22">
        <v>0.15904976</v>
      </c>
      <c r="C172" s="8">
        <v>-11000</v>
      </c>
      <c r="D172" s="9">
        <v>-120</v>
      </c>
      <c r="E172" s="21">
        <v>-31</v>
      </c>
      <c r="F172" s="10">
        <f t="shared" si="2"/>
        <v>-11151</v>
      </c>
    </row>
    <row r="173" spans="1:6" ht="15.75">
      <c r="A173" s="24">
        <v>38968</v>
      </c>
      <c r="B173" s="25">
        <v>0.14596074</v>
      </c>
      <c r="C173" s="26">
        <v>13650</v>
      </c>
      <c r="D173" s="26">
        <v>-240</v>
      </c>
      <c r="E173" s="27">
        <v>-53</v>
      </c>
      <c r="F173" s="28">
        <f t="shared" si="2"/>
        <v>13357</v>
      </c>
    </row>
    <row r="174" spans="1:6" ht="15.75">
      <c r="A174" s="6">
        <v>38971</v>
      </c>
      <c r="B174" s="22">
        <v>0.1578813</v>
      </c>
      <c r="C174" s="8">
        <v>5600</v>
      </c>
      <c r="D174" s="9">
        <v>-180</v>
      </c>
      <c r="E174" s="21">
        <v>-35.5</v>
      </c>
      <c r="F174" s="10">
        <f t="shared" si="2"/>
        <v>5384.5</v>
      </c>
    </row>
    <row r="175" spans="1:6" ht="15.75">
      <c r="A175" s="6">
        <v>38972</v>
      </c>
      <c r="B175" s="22">
        <v>0.14961439499999998</v>
      </c>
      <c r="C175" s="8">
        <v>-400</v>
      </c>
      <c r="D175" s="9">
        <v>-120</v>
      </c>
      <c r="E175" s="21">
        <v>-31</v>
      </c>
      <c r="F175" s="10">
        <f t="shared" si="2"/>
        <v>-551</v>
      </c>
    </row>
    <row r="176" spans="1:6" ht="15.75">
      <c r="A176" s="6">
        <v>38973</v>
      </c>
      <c r="B176" s="22">
        <v>0.136177675</v>
      </c>
      <c r="C176" s="8">
        <v>150</v>
      </c>
      <c r="D176" s="9">
        <v>-180</v>
      </c>
      <c r="E176" s="21">
        <v>-35.5</v>
      </c>
      <c r="F176" s="10">
        <f t="shared" si="2"/>
        <v>-65.5</v>
      </c>
    </row>
    <row r="177" spans="1:6" ht="15.75">
      <c r="A177" s="6">
        <v>38974</v>
      </c>
      <c r="B177" s="22">
        <v>0.129037485</v>
      </c>
      <c r="C177" s="8">
        <v>750</v>
      </c>
      <c r="D177" s="9">
        <v>-178.8</v>
      </c>
      <c r="E177" s="21">
        <v>-42</v>
      </c>
      <c r="F177" s="10">
        <f t="shared" si="2"/>
        <v>529.2</v>
      </c>
    </row>
    <row r="178" spans="1:6" ht="15.75">
      <c r="A178" s="24">
        <v>38975</v>
      </c>
      <c r="B178" s="25">
        <v>0.127768</v>
      </c>
      <c r="C178" s="26">
        <v>2450</v>
      </c>
      <c r="D178" s="26">
        <v>-163.5</v>
      </c>
      <c r="E178" s="27">
        <v>-29</v>
      </c>
      <c r="F178" s="28">
        <f t="shared" si="2"/>
        <v>2257.5</v>
      </c>
    </row>
    <row r="179" spans="1:6" ht="15.75">
      <c r="A179" s="6">
        <v>38978</v>
      </c>
      <c r="B179" s="22">
        <v>0.13274875</v>
      </c>
      <c r="C179" s="8">
        <v>500</v>
      </c>
      <c r="D179" s="9">
        <v>-60</v>
      </c>
      <c r="E179" s="21">
        <v>-22</v>
      </c>
      <c r="F179" s="10">
        <f t="shared" si="2"/>
        <v>418</v>
      </c>
    </row>
    <row r="180" spans="1:6" ht="15.75">
      <c r="A180" s="6">
        <v>38979</v>
      </c>
      <c r="B180" s="22">
        <v>0.13666917</v>
      </c>
      <c r="C180" s="8">
        <v>2500</v>
      </c>
      <c r="D180" s="9">
        <v>-120</v>
      </c>
      <c r="E180" s="21">
        <v>-20</v>
      </c>
      <c r="F180" s="10">
        <f t="shared" si="2"/>
        <v>2360</v>
      </c>
    </row>
    <row r="181" spans="1:6" ht="15.75">
      <c r="A181" s="6">
        <v>38980</v>
      </c>
      <c r="B181" s="22">
        <v>0.13364025999999998</v>
      </c>
      <c r="C181" s="8">
        <v>-23800</v>
      </c>
      <c r="D181" s="9">
        <v>-358.2</v>
      </c>
      <c r="E181" s="21">
        <v>-86</v>
      </c>
      <c r="F181" s="10">
        <f t="shared" si="2"/>
        <v>-24244.2</v>
      </c>
    </row>
    <row r="182" spans="1:6" ht="15.75">
      <c r="A182" s="6">
        <v>38981</v>
      </c>
      <c r="B182" s="22">
        <v>0.1379281</v>
      </c>
      <c r="C182" s="8">
        <v>-3600</v>
      </c>
      <c r="D182" s="9">
        <v>-95.7</v>
      </c>
      <c r="E182" s="21">
        <v>-20</v>
      </c>
      <c r="F182" s="10">
        <f t="shared" si="2"/>
        <v>-3715.7</v>
      </c>
    </row>
    <row r="183" spans="1:6" ht="15.75">
      <c r="A183" s="24">
        <v>38982</v>
      </c>
      <c r="B183" s="25">
        <v>0.12904056</v>
      </c>
      <c r="C183" s="26">
        <v>2900</v>
      </c>
      <c r="D183" s="26">
        <v>-272.1</v>
      </c>
      <c r="E183" s="27">
        <v>-57.5</v>
      </c>
      <c r="F183" s="28">
        <f t="shared" si="2"/>
        <v>2570.4</v>
      </c>
    </row>
    <row r="184" spans="1:6" ht="15.75">
      <c r="A184" s="6">
        <v>38985</v>
      </c>
      <c r="B184" s="22">
        <v>0.14493283999999998</v>
      </c>
      <c r="C184" s="8">
        <v>9050</v>
      </c>
      <c r="D184" s="9">
        <v>-420</v>
      </c>
      <c r="E184" s="21">
        <v>-91</v>
      </c>
      <c r="F184" s="10">
        <f t="shared" si="2"/>
        <v>8539</v>
      </c>
    </row>
    <row r="185" spans="1:6" ht="15.75">
      <c r="A185" s="6">
        <v>38986</v>
      </c>
      <c r="B185" s="22">
        <v>0.1461953</v>
      </c>
      <c r="C185" s="8">
        <v>1050</v>
      </c>
      <c r="D185" s="9">
        <v>-240</v>
      </c>
      <c r="E185" s="21">
        <v>-24.5</v>
      </c>
      <c r="F185" s="10">
        <f t="shared" si="2"/>
        <v>785.5</v>
      </c>
    </row>
    <row r="186" spans="1:6" ht="15.75">
      <c r="A186" s="6">
        <v>38987</v>
      </c>
      <c r="B186" s="22">
        <v>0.14469661</v>
      </c>
      <c r="C186" s="8">
        <v>5250</v>
      </c>
      <c r="D186" s="9">
        <v>-360</v>
      </c>
      <c r="E186" s="21">
        <v>-73</v>
      </c>
      <c r="F186" s="10">
        <f t="shared" si="2"/>
        <v>4817</v>
      </c>
    </row>
    <row r="187" spans="1:6" ht="15.75">
      <c r="A187" s="6">
        <v>38988</v>
      </c>
      <c r="B187" s="22">
        <v>0.14856826</v>
      </c>
      <c r="C187" s="8">
        <v>1200</v>
      </c>
      <c r="D187" s="9">
        <v>-60</v>
      </c>
      <c r="E187" s="21">
        <v>-22</v>
      </c>
      <c r="F187" s="10">
        <f t="shared" si="2"/>
        <v>1118</v>
      </c>
    </row>
    <row r="188" spans="1:6" ht="15.75">
      <c r="A188" s="24">
        <v>38989</v>
      </c>
      <c r="B188" s="25">
        <v>0.14764527000000002</v>
      </c>
      <c r="C188" s="26">
        <v>0</v>
      </c>
      <c r="D188" s="26">
        <v>0</v>
      </c>
      <c r="E188" s="27">
        <v>0</v>
      </c>
      <c r="F188" s="28">
        <f t="shared" si="2"/>
        <v>0</v>
      </c>
    </row>
    <row r="189" spans="1:6" ht="15.75">
      <c r="A189" s="6">
        <v>38993</v>
      </c>
      <c r="B189" s="22">
        <v>0.14970208</v>
      </c>
      <c r="C189" s="8">
        <v>4000</v>
      </c>
      <c r="D189" s="9">
        <v>-480</v>
      </c>
      <c r="E189" s="21">
        <v>-137</v>
      </c>
      <c r="F189" s="10">
        <f t="shared" si="2"/>
        <v>3383</v>
      </c>
    </row>
    <row r="190" spans="1:6" ht="15.75">
      <c r="A190" s="6">
        <v>38994</v>
      </c>
      <c r="B190" s="22">
        <v>0.15138872</v>
      </c>
      <c r="C190" s="8">
        <v>3200</v>
      </c>
      <c r="D190" s="9">
        <v>-300</v>
      </c>
      <c r="E190" s="21">
        <v>-84</v>
      </c>
      <c r="F190" s="10">
        <f t="shared" si="2"/>
        <v>2816</v>
      </c>
    </row>
    <row r="191" spans="1:6" ht="15.75">
      <c r="A191" s="6">
        <v>38995</v>
      </c>
      <c r="B191" s="22">
        <v>0.162196185</v>
      </c>
      <c r="C191" s="8">
        <v>10050</v>
      </c>
      <c r="D191" s="9">
        <v>-600</v>
      </c>
      <c r="E191" s="21">
        <v>-116</v>
      </c>
      <c r="F191" s="10">
        <f t="shared" si="2"/>
        <v>9334</v>
      </c>
    </row>
    <row r="192" spans="1:6" ht="15.75">
      <c r="A192" s="29">
        <v>38996</v>
      </c>
      <c r="B192" s="30">
        <v>0.1616467</v>
      </c>
      <c r="C192" s="31">
        <v>2600</v>
      </c>
      <c r="D192" s="31">
        <v>-300</v>
      </c>
      <c r="E192" s="32">
        <v>-58</v>
      </c>
      <c r="F192" s="33">
        <f t="shared" si="2"/>
        <v>2242</v>
      </c>
    </row>
    <row r="193" spans="1:6" ht="15.75">
      <c r="A193" s="6">
        <v>38999</v>
      </c>
      <c r="B193" s="22">
        <v>0.17882454</v>
      </c>
      <c r="C193" s="8">
        <v>-15000</v>
      </c>
      <c r="D193" s="8">
        <v>-480</v>
      </c>
      <c r="E193" s="23">
        <v>-106</v>
      </c>
      <c r="F193" s="10">
        <f t="shared" si="2"/>
        <v>-15586</v>
      </c>
    </row>
    <row r="194" spans="1:6" ht="15.75">
      <c r="A194" s="6">
        <v>39000</v>
      </c>
      <c r="B194" s="22">
        <v>0.17525179999999999</v>
      </c>
      <c r="C194" s="8">
        <v>10700</v>
      </c>
      <c r="D194" s="9">
        <v>-120</v>
      </c>
      <c r="E194" s="21">
        <v>-22</v>
      </c>
      <c r="F194" s="10">
        <f t="shared" si="2"/>
        <v>10558</v>
      </c>
    </row>
    <row r="195" spans="1:6" ht="15.75">
      <c r="A195" s="6">
        <v>39001</v>
      </c>
      <c r="B195" s="22">
        <v>0.17020602</v>
      </c>
      <c r="C195" s="8">
        <v>8100</v>
      </c>
      <c r="D195" s="9">
        <v>-300</v>
      </c>
      <c r="E195" s="21">
        <v>-75</v>
      </c>
      <c r="F195" s="10">
        <f aca="true" t="shared" si="3" ref="F195:F258">SUM(C195:E195)</f>
        <v>7725</v>
      </c>
    </row>
    <row r="196" spans="1:6" ht="15.75">
      <c r="A196" s="6">
        <v>39002</v>
      </c>
      <c r="B196" s="22">
        <v>0.16380671</v>
      </c>
      <c r="C196" s="8">
        <v>3400</v>
      </c>
      <c r="D196" s="9">
        <v>-480</v>
      </c>
      <c r="E196" s="21">
        <v>-84.5</v>
      </c>
      <c r="F196" s="10">
        <f t="shared" si="3"/>
        <v>2835.5</v>
      </c>
    </row>
    <row r="197" spans="1:6" ht="15.75">
      <c r="A197" s="24">
        <v>39003</v>
      </c>
      <c r="B197" s="25">
        <v>0.1600869</v>
      </c>
      <c r="C197" s="26">
        <v>3700</v>
      </c>
      <c r="D197" s="26">
        <v>-360</v>
      </c>
      <c r="E197" s="27">
        <v>-84</v>
      </c>
      <c r="F197" s="28">
        <f t="shared" si="3"/>
        <v>3256</v>
      </c>
    </row>
    <row r="198" spans="1:6" ht="15.75">
      <c r="A198" s="6">
        <v>39006</v>
      </c>
      <c r="B198" s="22">
        <v>0.16798359999999998</v>
      </c>
      <c r="C198" s="8">
        <v>2450</v>
      </c>
      <c r="D198" s="8">
        <v>-180</v>
      </c>
      <c r="E198" s="23">
        <v>-40</v>
      </c>
      <c r="F198" s="10">
        <f t="shared" si="3"/>
        <v>2230</v>
      </c>
    </row>
    <row r="199" spans="1:6" ht="15.75">
      <c r="A199" s="6">
        <v>39007</v>
      </c>
      <c r="B199" s="22">
        <v>0.16487512499999998</v>
      </c>
      <c r="C199" s="8">
        <v>3200</v>
      </c>
      <c r="D199" s="9">
        <v>-417.6</v>
      </c>
      <c r="E199" s="21">
        <v>-88.5</v>
      </c>
      <c r="F199" s="10">
        <f t="shared" si="3"/>
        <v>2693.9</v>
      </c>
    </row>
    <row r="200" spans="1:6" ht="15.75">
      <c r="A200" s="6">
        <v>39008</v>
      </c>
      <c r="B200" s="22">
        <v>0.158165325</v>
      </c>
      <c r="C200" s="8">
        <v>8450</v>
      </c>
      <c r="D200" s="9">
        <v>-466.8</v>
      </c>
      <c r="E200" s="21">
        <v>-88.5</v>
      </c>
      <c r="F200" s="10">
        <f t="shared" si="3"/>
        <v>7894.7</v>
      </c>
    </row>
    <row r="201" spans="1:6" ht="15.75">
      <c r="A201" s="6">
        <v>39009</v>
      </c>
      <c r="B201" s="22">
        <v>0.14635848</v>
      </c>
      <c r="C201" s="8">
        <v>16100</v>
      </c>
      <c r="D201" s="9">
        <v>-180</v>
      </c>
      <c r="E201" s="21">
        <v>-24.5</v>
      </c>
      <c r="F201" s="10">
        <f t="shared" si="3"/>
        <v>15895.5</v>
      </c>
    </row>
    <row r="202" spans="1:6" ht="15.75">
      <c r="A202" s="24">
        <v>39010</v>
      </c>
      <c r="B202" s="25">
        <v>0.127964075</v>
      </c>
      <c r="C202" s="26">
        <v>7750</v>
      </c>
      <c r="D202" s="26">
        <v>-537.3</v>
      </c>
      <c r="E202" s="27">
        <v>-150</v>
      </c>
      <c r="F202" s="28">
        <f t="shared" si="3"/>
        <v>7062.7</v>
      </c>
    </row>
    <row r="203" spans="1:6" ht="15.75">
      <c r="A203" s="6">
        <v>39013</v>
      </c>
      <c r="B203" s="22">
        <v>0.1437358</v>
      </c>
      <c r="C203" s="8">
        <v>12950</v>
      </c>
      <c r="D203" s="8">
        <v>-120</v>
      </c>
      <c r="E203" s="23">
        <v>-31</v>
      </c>
      <c r="F203" s="10">
        <f t="shared" si="3"/>
        <v>12799</v>
      </c>
    </row>
    <row r="204" spans="1:6" ht="15.75">
      <c r="A204" s="6">
        <v>39014</v>
      </c>
      <c r="B204" s="22">
        <v>0.13026120500000002</v>
      </c>
      <c r="C204" s="8">
        <v>10200</v>
      </c>
      <c r="D204" s="9">
        <v>-540</v>
      </c>
      <c r="E204" s="21">
        <v>-86.5</v>
      </c>
      <c r="F204" s="10">
        <f t="shared" si="3"/>
        <v>9573.5</v>
      </c>
    </row>
    <row r="205" spans="1:6" ht="15.75">
      <c r="A205" s="6">
        <v>39015</v>
      </c>
      <c r="B205" s="22">
        <v>0.13354243</v>
      </c>
      <c r="C205" s="8">
        <v>1350</v>
      </c>
      <c r="D205" s="9">
        <v>-60</v>
      </c>
      <c r="E205" s="21">
        <v>-22</v>
      </c>
      <c r="F205" s="10">
        <f t="shared" si="3"/>
        <v>1268</v>
      </c>
    </row>
    <row r="206" spans="1:6" ht="15.75">
      <c r="A206" s="6">
        <v>39016</v>
      </c>
      <c r="B206" s="22">
        <v>0.14958156</v>
      </c>
      <c r="C206" s="8">
        <v>8500</v>
      </c>
      <c r="D206" s="9">
        <v>-480</v>
      </c>
      <c r="E206" s="21">
        <v>-101.5</v>
      </c>
      <c r="F206" s="10">
        <f t="shared" si="3"/>
        <v>7918.5</v>
      </c>
    </row>
    <row r="207" spans="1:6" ht="15.75">
      <c r="A207" s="24">
        <v>39017</v>
      </c>
      <c r="B207" s="25">
        <v>0.14581999</v>
      </c>
      <c r="C207" s="26">
        <v>10450</v>
      </c>
      <c r="D207" s="26">
        <v>-1010</v>
      </c>
      <c r="E207" s="27">
        <v>-237.5</v>
      </c>
      <c r="F207" s="28">
        <f t="shared" si="3"/>
        <v>9202.5</v>
      </c>
    </row>
    <row r="208" spans="1:6" ht="15.75">
      <c r="A208" s="6">
        <v>39021</v>
      </c>
      <c r="B208" s="22">
        <v>0.14660969999999998</v>
      </c>
      <c r="C208" s="8">
        <v>-8900</v>
      </c>
      <c r="D208" s="8">
        <v>-903.6</v>
      </c>
      <c r="E208" s="23">
        <v>-164.5</v>
      </c>
      <c r="F208" s="10">
        <f t="shared" si="3"/>
        <v>-9968.1</v>
      </c>
    </row>
    <row r="209" spans="1:6" ht="15.75">
      <c r="A209" s="6">
        <v>39022</v>
      </c>
      <c r="B209" s="22">
        <v>0.14246316</v>
      </c>
      <c r="C209" s="8">
        <v>-17550</v>
      </c>
      <c r="D209" s="9">
        <v>-763.8</v>
      </c>
      <c r="E209" s="21">
        <v>-146</v>
      </c>
      <c r="F209" s="10">
        <f t="shared" si="3"/>
        <v>-18459.8</v>
      </c>
    </row>
    <row r="210" spans="1:6" ht="15.75">
      <c r="A210" s="6">
        <v>39023</v>
      </c>
      <c r="B210" s="22">
        <v>0.14207995</v>
      </c>
      <c r="C210" s="8">
        <v>-3950</v>
      </c>
      <c r="D210" s="9">
        <v>-1260</v>
      </c>
      <c r="E210" s="21">
        <v>-164.5</v>
      </c>
      <c r="F210" s="10">
        <f t="shared" si="3"/>
        <v>-5374.5</v>
      </c>
    </row>
    <row r="211" spans="1:6" ht="15.75">
      <c r="A211" s="24">
        <v>39024</v>
      </c>
      <c r="B211" s="25">
        <v>0.14343216</v>
      </c>
      <c r="C211" s="26">
        <v>14950</v>
      </c>
      <c r="D211" s="26">
        <v>-1380</v>
      </c>
      <c r="E211" s="27">
        <v>-268</v>
      </c>
      <c r="F211" s="28">
        <f t="shared" si="3"/>
        <v>13302</v>
      </c>
    </row>
    <row r="212" spans="1:6" ht="15.75">
      <c r="A212" s="6">
        <v>39027</v>
      </c>
      <c r="B212" s="22">
        <v>0.14638136</v>
      </c>
      <c r="C212" s="8">
        <v>5050</v>
      </c>
      <c r="D212" s="8">
        <v>-780</v>
      </c>
      <c r="E212" s="23">
        <v>-110.5</v>
      </c>
      <c r="F212" s="10">
        <f t="shared" si="3"/>
        <v>4159.5</v>
      </c>
    </row>
    <row r="213" spans="1:6" ht="15.75">
      <c r="A213" s="6">
        <v>39028</v>
      </c>
      <c r="B213" s="22">
        <v>0.155818195</v>
      </c>
      <c r="C213" s="8">
        <v>-3800</v>
      </c>
      <c r="D213" s="9">
        <v>-720</v>
      </c>
      <c r="E213" s="21">
        <v>-151</v>
      </c>
      <c r="F213" s="10">
        <f t="shared" si="3"/>
        <v>-4671</v>
      </c>
    </row>
    <row r="214" spans="1:6" ht="15.75">
      <c r="A214" s="6">
        <v>39029</v>
      </c>
      <c r="B214" s="22">
        <v>0.15664851999999999</v>
      </c>
      <c r="C214" s="8">
        <v>-450</v>
      </c>
      <c r="D214" s="9">
        <v>-180</v>
      </c>
      <c r="E214" s="21">
        <v>-40</v>
      </c>
      <c r="F214" s="10">
        <f t="shared" si="3"/>
        <v>-670</v>
      </c>
    </row>
    <row r="215" spans="1:6" ht="15.75">
      <c r="A215" s="6">
        <v>39030</v>
      </c>
      <c r="B215" s="22">
        <v>0.1545318</v>
      </c>
      <c r="C215" s="8">
        <v>6400</v>
      </c>
      <c r="D215" s="9">
        <v>-60</v>
      </c>
      <c r="E215" s="21">
        <v>-11</v>
      </c>
      <c r="F215" s="10">
        <f t="shared" si="3"/>
        <v>6329</v>
      </c>
    </row>
    <row r="216" spans="1:6" ht="15.75">
      <c r="A216" s="24">
        <v>39031</v>
      </c>
      <c r="B216" s="25">
        <v>0.153703085</v>
      </c>
      <c r="C216" s="26">
        <v>9100</v>
      </c>
      <c r="D216" s="26">
        <v>-240</v>
      </c>
      <c r="E216" s="27">
        <v>-42</v>
      </c>
      <c r="F216" s="28">
        <f t="shared" si="3"/>
        <v>8818</v>
      </c>
    </row>
    <row r="217" spans="1:6" ht="15.75">
      <c r="A217" s="6">
        <v>39034</v>
      </c>
      <c r="B217" s="22">
        <v>0.1583634</v>
      </c>
      <c r="C217" s="8">
        <v>11200</v>
      </c>
      <c r="D217" s="8">
        <v>-296.4</v>
      </c>
      <c r="E217" s="23">
        <v>-49</v>
      </c>
      <c r="F217" s="10">
        <f t="shared" si="3"/>
        <v>10854.6</v>
      </c>
    </row>
    <row r="218" spans="1:6" ht="15.75">
      <c r="A218" s="6">
        <v>39035</v>
      </c>
      <c r="B218" s="22">
        <v>0.1531765</v>
      </c>
      <c r="C218" s="8">
        <v>17150</v>
      </c>
      <c r="D218" s="9">
        <v>-360</v>
      </c>
      <c r="E218" s="21">
        <v>-62.5</v>
      </c>
      <c r="F218" s="10">
        <f t="shared" si="3"/>
        <v>16727.5</v>
      </c>
    </row>
    <row r="219" spans="1:6" ht="15.75">
      <c r="A219" s="6">
        <v>39036</v>
      </c>
      <c r="B219" s="22">
        <v>0.15456465000000003</v>
      </c>
      <c r="C219" s="8">
        <v>-23750</v>
      </c>
      <c r="D219" s="9">
        <v>-594.6</v>
      </c>
      <c r="E219" s="21">
        <v>-124</v>
      </c>
      <c r="F219" s="10">
        <f t="shared" si="3"/>
        <v>-24468.6</v>
      </c>
    </row>
    <row r="220" spans="1:6" ht="15.75">
      <c r="A220" s="6">
        <v>39037</v>
      </c>
      <c r="B220" s="22">
        <v>0.15456899999999998</v>
      </c>
      <c r="C220" s="8">
        <v>6000</v>
      </c>
      <c r="D220" s="9">
        <v>-420</v>
      </c>
      <c r="E220" s="21">
        <v>-75.5</v>
      </c>
      <c r="F220" s="10">
        <f t="shared" si="3"/>
        <v>5504.5</v>
      </c>
    </row>
    <row r="221" spans="1:6" ht="15.75">
      <c r="A221" s="24">
        <v>39038</v>
      </c>
      <c r="B221" s="25">
        <v>0.14496354</v>
      </c>
      <c r="C221" s="26">
        <v>19150</v>
      </c>
      <c r="D221" s="26">
        <v>-300</v>
      </c>
      <c r="E221" s="27">
        <v>-62</v>
      </c>
      <c r="F221" s="28">
        <f t="shared" si="3"/>
        <v>18788</v>
      </c>
    </row>
    <row r="222" spans="1:6" ht="15.75">
      <c r="A222" s="6">
        <v>39041</v>
      </c>
      <c r="B222" s="22">
        <v>0.15916017500000001</v>
      </c>
      <c r="C222" s="8">
        <v>5850</v>
      </c>
      <c r="D222" s="8">
        <v>-196.2</v>
      </c>
      <c r="E222" s="23">
        <v>-55</v>
      </c>
      <c r="F222" s="10">
        <f t="shared" si="3"/>
        <v>5598.8</v>
      </c>
    </row>
    <row r="223" spans="1:6" ht="15.75">
      <c r="A223" s="6">
        <v>39042</v>
      </c>
      <c r="B223" s="22">
        <v>0.14840905</v>
      </c>
      <c r="C223" s="8">
        <v>23900</v>
      </c>
      <c r="D223" s="9">
        <v>-110.7</v>
      </c>
      <c r="E223" s="21">
        <v>-20</v>
      </c>
      <c r="F223" s="10">
        <f t="shared" si="3"/>
        <v>23769.3</v>
      </c>
    </row>
    <row r="224" spans="1:6" ht="15.75">
      <c r="A224" s="6">
        <v>39043</v>
      </c>
      <c r="B224" s="22">
        <v>0.139497285</v>
      </c>
      <c r="C224" s="8">
        <v>-52100</v>
      </c>
      <c r="D224" s="9">
        <v>-686.1</v>
      </c>
      <c r="E224" s="21">
        <v>-128</v>
      </c>
      <c r="F224" s="10">
        <f t="shared" si="3"/>
        <v>-52914.1</v>
      </c>
    </row>
    <row r="225" spans="1:6" ht="15.75">
      <c r="A225" s="6">
        <v>39044</v>
      </c>
      <c r="B225" s="22">
        <v>0.13241292500000001</v>
      </c>
      <c r="C225" s="8">
        <v>11250</v>
      </c>
      <c r="D225" s="9">
        <v>-649.8</v>
      </c>
      <c r="E225" s="21">
        <v>-154</v>
      </c>
      <c r="F225" s="10">
        <f t="shared" si="3"/>
        <v>10446.2</v>
      </c>
    </row>
    <row r="226" spans="1:6" ht="15.75">
      <c r="A226" s="24">
        <v>39045</v>
      </c>
      <c r="B226" s="25">
        <v>0.125893</v>
      </c>
      <c r="C226" s="26">
        <v>11550</v>
      </c>
      <c r="D226" s="26">
        <v>-120</v>
      </c>
      <c r="E226" s="27">
        <v>-22</v>
      </c>
      <c r="F226" s="28">
        <f t="shared" si="3"/>
        <v>11408</v>
      </c>
    </row>
    <row r="227" spans="1:6" ht="15.75">
      <c r="A227" s="6">
        <v>39048</v>
      </c>
      <c r="B227" s="22">
        <v>0.159068375</v>
      </c>
      <c r="C227" s="8">
        <v>14800</v>
      </c>
      <c r="D227" s="8">
        <v>-600</v>
      </c>
      <c r="E227" s="23">
        <v>-93</v>
      </c>
      <c r="F227" s="10">
        <f t="shared" si="3"/>
        <v>14107</v>
      </c>
    </row>
    <row r="228" spans="1:6" ht="15.75">
      <c r="A228" s="6">
        <v>39049</v>
      </c>
      <c r="B228" s="22">
        <v>0.188852045</v>
      </c>
      <c r="C228" s="8">
        <v>-102600</v>
      </c>
      <c r="D228" s="9">
        <v>-1080</v>
      </c>
      <c r="E228" s="21">
        <v>-234</v>
      </c>
      <c r="F228" s="10">
        <f t="shared" si="3"/>
        <v>-103914</v>
      </c>
    </row>
    <row r="229" spans="1:6" ht="15.75">
      <c r="A229" s="6">
        <v>39050</v>
      </c>
      <c r="B229" s="22">
        <v>0.162457</v>
      </c>
      <c r="C229" s="8">
        <v>18150.000361790168</v>
      </c>
      <c r="D229" s="9">
        <v>-820</v>
      </c>
      <c r="E229" s="21">
        <v>-284</v>
      </c>
      <c r="F229" s="10">
        <f t="shared" si="3"/>
        <v>17046.000361790168</v>
      </c>
    </row>
    <row r="230" spans="1:6" ht="15.75">
      <c r="A230" s="6">
        <v>39051</v>
      </c>
      <c r="B230" s="22">
        <v>0.15152884</v>
      </c>
      <c r="C230" s="8">
        <v>-4400</v>
      </c>
      <c r="D230" s="8">
        <v>-780</v>
      </c>
      <c r="E230" s="23">
        <v>-162</v>
      </c>
      <c r="F230" s="10">
        <f t="shared" si="3"/>
        <v>-5342</v>
      </c>
    </row>
    <row r="231" spans="1:6" ht="15.75">
      <c r="A231" s="24">
        <v>39052</v>
      </c>
      <c r="B231" s="25">
        <v>0.15598952</v>
      </c>
      <c r="C231" s="26">
        <v>-36600</v>
      </c>
      <c r="D231" s="26">
        <v>-600</v>
      </c>
      <c r="E231" s="27">
        <v>-94.9</v>
      </c>
      <c r="F231" s="28">
        <f t="shared" si="3"/>
        <v>-37294.9</v>
      </c>
    </row>
    <row r="232" spans="1:6" ht="15.75">
      <c r="A232" s="6">
        <v>39055</v>
      </c>
      <c r="B232" s="22">
        <v>0.16098412</v>
      </c>
      <c r="C232" s="8">
        <v>-11100</v>
      </c>
      <c r="D232" s="8">
        <v>-60</v>
      </c>
      <c r="E232" s="23">
        <v>-21.6</v>
      </c>
      <c r="F232" s="10">
        <f t="shared" si="3"/>
        <v>-11181.6</v>
      </c>
    </row>
    <row r="233" spans="1:6" ht="15.75">
      <c r="A233" s="6">
        <v>39056</v>
      </c>
      <c r="B233" s="22">
        <v>0.158286</v>
      </c>
      <c r="C233" s="8">
        <v>18900</v>
      </c>
      <c r="D233" s="9">
        <v>-60</v>
      </c>
      <c r="E233" s="21">
        <v>-21.6</v>
      </c>
      <c r="F233" s="10">
        <f t="shared" si="3"/>
        <v>18818.4</v>
      </c>
    </row>
    <row r="234" spans="1:6" ht="15.75">
      <c r="A234" s="6">
        <v>39057</v>
      </c>
      <c r="B234" s="22">
        <v>0.15710585</v>
      </c>
      <c r="C234" s="8">
        <v>30000</v>
      </c>
      <c r="D234" s="9">
        <v>-720</v>
      </c>
      <c r="E234" s="21">
        <v>-107.8</v>
      </c>
      <c r="F234" s="10">
        <f t="shared" si="3"/>
        <v>29172.2</v>
      </c>
    </row>
    <row r="235" spans="1:6" ht="15.75">
      <c r="A235" s="6">
        <v>39058</v>
      </c>
      <c r="B235" s="22">
        <v>0.15694792</v>
      </c>
      <c r="C235" s="8">
        <v>-9700</v>
      </c>
      <c r="D235" s="9">
        <v>-120</v>
      </c>
      <c r="E235" s="21">
        <v>-15.1</v>
      </c>
      <c r="F235" s="10">
        <f t="shared" si="3"/>
        <v>-9835.1</v>
      </c>
    </row>
    <row r="236" spans="1:6" ht="15.75">
      <c r="A236" s="24">
        <v>39059</v>
      </c>
      <c r="B236" s="25">
        <v>0.16001221000000002</v>
      </c>
      <c r="C236" s="26">
        <v>12950</v>
      </c>
      <c r="D236" s="26">
        <v>-420</v>
      </c>
      <c r="E236" s="27">
        <v>-58.1</v>
      </c>
      <c r="F236" s="28">
        <f t="shared" si="3"/>
        <v>12471.9</v>
      </c>
    </row>
    <row r="237" spans="1:6" ht="15.75">
      <c r="A237" s="6">
        <v>39062</v>
      </c>
      <c r="B237" s="22">
        <v>0.16043903</v>
      </c>
      <c r="C237" s="8">
        <v>3100</v>
      </c>
      <c r="D237" s="8">
        <v>-180</v>
      </c>
      <c r="E237" s="23">
        <v>-41</v>
      </c>
      <c r="F237" s="10">
        <f t="shared" si="3"/>
        <v>2879</v>
      </c>
    </row>
    <row r="238" spans="1:6" ht="15.75">
      <c r="A238" s="6">
        <v>39063</v>
      </c>
      <c r="B238" s="22">
        <v>0.164667085</v>
      </c>
      <c r="C238" s="8">
        <v>3300</v>
      </c>
      <c r="D238" s="9">
        <v>-120</v>
      </c>
      <c r="E238" s="21">
        <v>-25.9</v>
      </c>
      <c r="F238" s="10">
        <f t="shared" si="3"/>
        <v>3154.1</v>
      </c>
    </row>
    <row r="239" spans="1:6" ht="15.75">
      <c r="A239" s="6">
        <v>39064</v>
      </c>
      <c r="B239" s="22">
        <v>0.160549025</v>
      </c>
      <c r="C239" s="8">
        <v>13000</v>
      </c>
      <c r="D239" s="9">
        <v>-840</v>
      </c>
      <c r="E239" s="21">
        <v>-211.4</v>
      </c>
      <c r="F239" s="10">
        <f t="shared" si="3"/>
        <v>11948.6</v>
      </c>
    </row>
    <row r="240" spans="1:6" ht="15.75">
      <c r="A240" s="6">
        <v>39065</v>
      </c>
      <c r="B240" s="22">
        <v>0.14790824</v>
      </c>
      <c r="C240" s="8">
        <v>4750</v>
      </c>
      <c r="D240" s="9">
        <v>-360</v>
      </c>
      <c r="E240" s="21">
        <v>-51.6</v>
      </c>
      <c r="F240" s="10">
        <f t="shared" si="3"/>
        <v>4338.4</v>
      </c>
    </row>
    <row r="241" spans="1:6" ht="15.75">
      <c r="A241" s="24">
        <v>39066</v>
      </c>
      <c r="B241" s="25">
        <v>0.14418117500000002</v>
      </c>
      <c r="C241" s="26">
        <v>-1800</v>
      </c>
      <c r="D241" s="26">
        <v>-540</v>
      </c>
      <c r="E241" s="27">
        <v>-84.1</v>
      </c>
      <c r="F241" s="28">
        <f t="shared" si="3"/>
        <v>-2424.1</v>
      </c>
    </row>
    <row r="242" spans="1:6" ht="15.75">
      <c r="A242" s="6">
        <v>39069</v>
      </c>
      <c r="B242" s="22">
        <v>0.14275525</v>
      </c>
      <c r="C242" s="8">
        <v>-5100</v>
      </c>
      <c r="D242" s="8">
        <v>-480</v>
      </c>
      <c r="E242" s="23">
        <v>-86.2</v>
      </c>
      <c r="F242" s="10">
        <f t="shared" si="3"/>
        <v>-5666.2</v>
      </c>
    </row>
    <row r="243" spans="1:6" ht="15.75">
      <c r="A243" s="6">
        <v>39070</v>
      </c>
      <c r="B243" s="22">
        <v>0.139041005</v>
      </c>
      <c r="C243" s="8">
        <v>14900</v>
      </c>
      <c r="D243" s="9">
        <v>-480</v>
      </c>
      <c r="E243" s="21">
        <v>-53.8</v>
      </c>
      <c r="F243" s="10">
        <f t="shared" si="3"/>
        <v>14366.2</v>
      </c>
    </row>
    <row r="244" spans="1:6" ht="15.75">
      <c r="A244" s="6">
        <v>39071</v>
      </c>
      <c r="B244" s="22">
        <v>0.12129429</v>
      </c>
      <c r="C244" s="8">
        <v>13600</v>
      </c>
      <c r="D244" s="9">
        <v>-300</v>
      </c>
      <c r="E244" s="21">
        <v>-38.7</v>
      </c>
      <c r="F244" s="10">
        <f t="shared" si="3"/>
        <v>13261.3</v>
      </c>
    </row>
    <row r="245" spans="1:6" ht="15.75">
      <c r="A245" s="6">
        <v>39072</v>
      </c>
      <c r="B245" s="22">
        <v>0.10763475</v>
      </c>
      <c r="C245" s="8">
        <v>1200</v>
      </c>
      <c r="D245" s="9">
        <v>-60</v>
      </c>
      <c r="E245" s="21">
        <v>-8.6</v>
      </c>
      <c r="F245" s="10">
        <f t="shared" si="3"/>
        <v>1131.4</v>
      </c>
    </row>
    <row r="246" spans="1:6" ht="15.75">
      <c r="A246" s="24">
        <v>39073</v>
      </c>
      <c r="B246" s="25">
        <v>0.08585701999999999</v>
      </c>
      <c r="C246" s="26">
        <v>1050</v>
      </c>
      <c r="D246" s="26">
        <v>-60</v>
      </c>
      <c r="E246" s="27">
        <v>-8.6</v>
      </c>
      <c r="F246" s="28">
        <f t="shared" si="3"/>
        <v>981.4</v>
      </c>
    </row>
    <row r="247" spans="1:6" ht="15.75">
      <c r="A247" s="6">
        <v>39078</v>
      </c>
      <c r="B247" s="22">
        <v>0.16060802</v>
      </c>
      <c r="C247" s="8">
        <v>-16900</v>
      </c>
      <c r="D247" s="8">
        <v>-840</v>
      </c>
      <c r="E247" s="23">
        <v>-168.2</v>
      </c>
      <c r="F247" s="10">
        <f t="shared" si="3"/>
        <v>-17908.2</v>
      </c>
    </row>
    <row r="248" spans="1:6" ht="15.75">
      <c r="A248" s="6">
        <v>39079</v>
      </c>
      <c r="B248" s="22">
        <v>0.18898484</v>
      </c>
      <c r="C248" s="8">
        <v>34100</v>
      </c>
      <c r="D248" s="9">
        <v>-960</v>
      </c>
      <c r="E248" s="21">
        <v>-141.6</v>
      </c>
      <c r="F248" s="10">
        <f t="shared" si="3"/>
        <v>32998.4</v>
      </c>
    </row>
    <row r="249" spans="1:6" ht="16.5" thickBot="1">
      <c r="A249" s="11">
        <v>39080</v>
      </c>
      <c r="B249" s="12">
        <v>0.18881466</v>
      </c>
      <c r="C249" s="8">
        <v>4300</v>
      </c>
      <c r="D249" s="9">
        <v>-180</v>
      </c>
      <c r="E249" s="21">
        <v>-25.8</v>
      </c>
      <c r="F249" s="10">
        <f t="shared" si="3"/>
        <v>4094.2</v>
      </c>
    </row>
    <row r="250" spans="2:6" ht="16.5" thickBot="1">
      <c r="B250" s="13" t="s">
        <v>6</v>
      </c>
      <c r="C250" s="14">
        <f>SUM(C3:C249)</f>
        <v>322500.0003617902</v>
      </c>
      <c r="D250" s="15">
        <f>SUM(D3:D249)</f>
        <v>-84359.58</v>
      </c>
      <c r="E250" s="15">
        <f>SUM(E3:E249)</f>
        <v>-17335.599999999995</v>
      </c>
      <c r="F250" s="16">
        <f>SUM(F3:F249)</f>
        <v>220804.82036179013</v>
      </c>
    </row>
    <row r="251" ht="15.75" thickTop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BennyLeung.com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 Leung</dc:creator>
  <cp:keywords/>
  <dc:description/>
  <cp:lastModifiedBy>Benny Leung</cp:lastModifiedBy>
  <dcterms:created xsi:type="dcterms:W3CDTF">2005-08-05T16:09:25Z</dcterms:created>
  <dcterms:modified xsi:type="dcterms:W3CDTF">2007-01-02T15:40:09Z</dcterms:modified>
  <cp:category/>
  <cp:version/>
  <cp:contentType/>
  <cp:contentStatus/>
</cp:coreProperties>
</file>