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35" windowHeight="9210" activeTab="0"/>
  </bookViews>
  <sheets>
    <sheet name="Record 2005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<sst xmlns="http://schemas.openxmlformats.org/spreadsheetml/2006/main" count="8" uniqueCount="8">
  <si>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日期</t>
  </si>
  <si>
    <t>恒指等價期權引伸波幅</t>
  </si>
  <si>
    <t>盈利／虧損</t>
  </si>
  <si>
    <t>經紀佣金</t>
  </si>
  <si>
    <t>交易徵費</t>
  </si>
  <si>
    <t>淨盈利／淨虧損</t>
  </si>
  <si>
    <t xml:space="preserve"> </t>
  </si>
  <si>
    <t>2005年套戥策略組合成績表</t>
  </si>
</sst>
</file>

<file path=xl/styles.xml><?xml version="1.0" encoding="utf-8"?>
<styleSheet xmlns="http://schemas.openxmlformats.org/spreadsheetml/2006/main">
  <numFmts count="1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dd/mm"/>
    <numFmt numFmtId="177" formatCode="0.000%"/>
    <numFmt numFmtId="178" formatCode="[Blue]\+#,##0.00;[Red]\-#,##0.00"/>
    <numFmt numFmtId="179" formatCode="[Blue]\+&quot;HK$&quot;#,##0;[Red]\-&quot;HK$&quot;#,##0"/>
  </numFmts>
  <fonts count="42">
    <font>
      <sz val="10"/>
      <name val="新細明體"/>
      <family val="1"/>
    </font>
    <font>
      <b/>
      <sz val="16"/>
      <color indexed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8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55" applyFont="1">
      <alignment/>
      <protection/>
    </xf>
    <xf numFmtId="0" fontId="4" fillId="0" borderId="10" xfId="55" applyFont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4" fillId="33" borderId="11" xfId="55" applyFont="1" applyFill="1" applyBorder="1" applyAlignment="1">
      <alignment horizontal="center"/>
      <protection/>
    </xf>
    <xf numFmtId="0" fontId="4" fillId="0" borderId="12" xfId="55" applyFont="1" applyBorder="1" applyAlignment="1">
      <alignment horizontal="center"/>
      <protection/>
    </xf>
    <xf numFmtId="176" fontId="5" fillId="0" borderId="13" xfId="55" applyNumberFormat="1" applyFont="1" applyFill="1" applyBorder="1" applyAlignment="1">
      <alignment horizontal="center"/>
      <protection/>
    </xf>
    <xf numFmtId="177" fontId="6" fillId="0" borderId="0" xfId="55" applyNumberFormat="1" applyFont="1" applyFill="1" applyAlignment="1">
      <alignment/>
      <protection/>
    </xf>
    <xf numFmtId="178" fontId="3" fillId="0" borderId="0" xfId="55" applyNumberFormat="1" applyFont="1" applyFill="1" applyBorder="1">
      <alignment/>
      <protection/>
    </xf>
    <xf numFmtId="178" fontId="3" fillId="0" borderId="0" xfId="55" applyNumberFormat="1" applyFont="1" applyFill="1">
      <alignment/>
      <protection/>
    </xf>
    <xf numFmtId="178" fontId="3" fillId="0" borderId="14" xfId="55" applyNumberFormat="1" applyFont="1" applyFill="1" applyBorder="1">
      <alignment/>
      <protection/>
    </xf>
    <xf numFmtId="177" fontId="6" fillId="0" borderId="0" xfId="55" applyNumberFormat="1" applyFont="1" applyFill="1" applyBorder="1" applyAlignment="1">
      <alignment/>
      <protection/>
    </xf>
    <xf numFmtId="176" fontId="5" fillId="0" borderId="15" xfId="55" applyNumberFormat="1" applyFont="1" applyFill="1" applyBorder="1" applyAlignment="1">
      <alignment horizontal="center"/>
      <protection/>
    </xf>
    <xf numFmtId="177" fontId="6" fillId="0" borderId="16" xfId="55" applyNumberFormat="1" applyFont="1" applyFill="1" applyBorder="1" applyAlignment="1">
      <alignment/>
      <protection/>
    </xf>
    <xf numFmtId="178" fontId="3" fillId="0" borderId="16" xfId="55" applyNumberFormat="1" applyFont="1" applyFill="1" applyBorder="1">
      <alignment/>
      <protection/>
    </xf>
    <xf numFmtId="178" fontId="3" fillId="0" borderId="17" xfId="55" applyNumberFormat="1" applyFont="1" applyFill="1" applyBorder="1">
      <alignment/>
      <protection/>
    </xf>
    <xf numFmtId="176" fontId="5" fillId="0" borderId="18" xfId="55" applyNumberFormat="1" applyFont="1" applyFill="1" applyBorder="1" applyAlignment="1">
      <alignment horizontal="center"/>
      <protection/>
    </xf>
    <xf numFmtId="177" fontId="6" fillId="0" borderId="19" xfId="55" applyNumberFormat="1" applyFont="1" applyFill="1" applyBorder="1" applyAlignment="1">
      <alignment/>
      <protection/>
    </xf>
    <xf numFmtId="4" fontId="6" fillId="0" borderId="0" xfId="55" applyNumberFormat="1" applyFont="1" applyFill="1" applyAlignment="1">
      <alignment/>
      <protection/>
    </xf>
    <xf numFmtId="178" fontId="6" fillId="0" borderId="20" xfId="55" applyNumberFormat="1" applyFont="1" applyFill="1" applyBorder="1">
      <alignment/>
      <protection/>
    </xf>
    <xf numFmtId="178" fontId="6" fillId="0" borderId="21" xfId="55" applyNumberFormat="1" applyFont="1" applyFill="1" applyBorder="1">
      <alignment/>
      <protection/>
    </xf>
    <xf numFmtId="178" fontId="6" fillId="0" borderId="22" xfId="55" applyNumberFormat="1" applyFont="1" applyFill="1" applyBorder="1">
      <alignment/>
      <protection/>
    </xf>
    <xf numFmtId="176" fontId="5" fillId="0" borderId="23" xfId="55" applyNumberFormat="1" applyFont="1" applyFill="1" applyBorder="1" applyAlignment="1">
      <alignment horizontal="center"/>
      <protection/>
    </xf>
    <xf numFmtId="177" fontId="6" fillId="0" borderId="24" xfId="55" applyNumberFormat="1" applyFont="1" applyFill="1" applyBorder="1" applyAlignment="1">
      <alignment/>
      <protection/>
    </xf>
    <xf numFmtId="178" fontId="3" fillId="0" borderId="24" xfId="55" applyNumberFormat="1" applyFont="1" applyFill="1" applyBorder="1">
      <alignment/>
      <protection/>
    </xf>
    <xf numFmtId="178" fontId="3" fillId="0" borderId="25" xfId="55" applyNumberFormat="1" applyFont="1" applyFill="1" applyBorder="1">
      <alignment/>
      <protection/>
    </xf>
    <xf numFmtId="0" fontId="3" fillId="0" borderId="0" xfId="55" applyFont="1" applyBorder="1">
      <alignment/>
      <protection/>
    </xf>
    <xf numFmtId="176" fontId="5" fillId="0" borderId="26" xfId="55" applyNumberFormat="1" applyFont="1" applyFill="1" applyBorder="1" applyAlignment="1">
      <alignment horizontal="center"/>
      <protection/>
    </xf>
    <xf numFmtId="177" fontId="6" fillId="0" borderId="27" xfId="55" applyNumberFormat="1" applyFont="1" applyFill="1" applyBorder="1" applyAlignment="1">
      <alignment/>
      <protection/>
    </xf>
    <xf numFmtId="178" fontId="3" fillId="0" borderId="27" xfId="55" applyNumberFormat="1" applyFont="1" applyFill="1" applyBorder="1">
      <alignment/>
      <protection/>
    </xf>
    <xf numFmtId="178" fontId="3" fillId="0" borderId="28" xfId="55" applyNumberFormat="1" applyFont="1" applyFill="1" applyBorder="1">
      <alignment/>
      <protection/>
    </xf>
    <xf numFmtId="0" fontId="3" fillId="0" borderId="16" xfId="55" applyFont="1" applyBorder="1">
      <alignment/>
      <protection/>
    </xf>
    <xf numFmtId="0" fontId="3" fillId="0" borderId="29" xfId="55" applyFont="1" applyBorder="1">
      <alignment/>
      <protection/>
    </xf>
    <xf numFmtId="178" fontId="3" fillId="0" borderId="0" xfId="0" applyNumberFormat="1" applyFont="1" applyFill="1" applyAlignment="1">
      <alignment/>
    </xf>
    <xf numFmtId="178" fontId="3" fillId="0" borderId="16" xfId="0" applyNumberFormat="1" applyFont="1" applyFill="1" applyBorder="1" applyAlignment="1">
      <alignment/>
    </xf>
    <xf numFmtId="0" fontId="1" fillId="0" borderId="30" xfId="55" applyFont="1" applyBorder="1" applyAlignment="1">
      <alignment horizontal="center"/>
      <protection/>
    </xf>
    <xf numFmtId="0" fontId="1" fillId="0" borderId="31" xfId="55" applyFont="1" applyBorder="1" applyAlignment="1">
      <alignment horizontal="center"/>
      <protection/>
    </xf>
    <xf numFmtId="0" fontId="1" fillId="0" borderId="32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0.66015625" defaultRowHeight="14.25"/>
  <cols>
    <col min="1" max="1" width="8.16015625" style="1" bestFit="1" customWidth="1"/>
    <col min="2" max="2" width="28.83203125" style="1" bestFit="1" customWidth="1"/>
    <col min="3" max="3" width="16.5" style="1" bestFit="1" customWidth="1"/>
    <col min="4" max="5" width="14.33203125" style="1" bestFit="1" customWidth="1"/>
    <col min="6" max="6" width="20.5" style="1" bestFit="1" customWidth="1"/>
    <col min="7" max="16384" width="10.66015625" style="1" customWidth="1"/>
  </cols>
  <sheetData>
    <row r="1" spans="1:6" ht="20.25">
      <c r="A1" s="35" t="s">
        <v>7</v>
      </c>
      <c r="B1" s="36"/>
      <c r="C1" s="36"/>
      <c r="D1" s="36"/>
      <c r="E1" s="36"/>
      <c r="F1" s="37"/>
    </row>
    <row r="2" spans="1:6" ht="1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</row>
    <row r="3" spans="1:6" ht="15.75">
      <c r="A3" s="22">
        <v>38355</v>
      </c>
      <c r="B3" s="23">
        <v>0.15838</v>
      </c>
      <c r="C3" s="24">
        <v>1850</v>
      </c>
      <c r="D3" s="24">
        <v>-76</v>
      </c>
      <c r="E3" s="24">
        <v>-23</v>
      </c>
      <c r="F3" s="25">
        <f aca="true" t="shared" si="0" ref="F3:F66">SUM(C3:E3)</f>
        <v>1751</v>
      </c>
    </row>
    <row r="4" spans="1:6" ht="15.75">
      <c r="A4" s="6">
        <v>38356</v>
      </c>
      <c r="B4" s="7">
        <v>0.16343</v>
      </c>
      <c r="C4" s="8">
        <v>1600</v>
      </c>
      <c r="D4" s="9">
        <v>-76</v>
      </c>
      <c r="E4" s="9">
        <v>-23</v>
      </c>
      <c r="F4" s="10">
        <f t="shared" si="0"/>
        <v>1501</v>
      </c>
    </row>
    <row r="5" spans="1:6" ht="15.75">
      <c r="A5" s="6">
        <v>38357</v>
      </c>
      <c r="B5" s="7">
        <v>0.17344</v>
      </c>
      <c r="C5" s="8">
        <v>-8900</v>
      </c>
      <c r="D5" s="9">
        <v>-208.94</v>
      </c>
      <c r="E5" s="9">
        <v>-46</v>
      </c>
      <c r="F5" s="10">
        <f t="shared" si="0"/>
        <v>-9154.94</v>
      </c>
    </row>
    <row r="6" spans="1:6" ht="15.75">
      <c r="A6" s="6">
        <v>38358</v>
      </c>
      <c r="B6" s="7">
        <v>0.17091</v>
      </c>
      <c r="C6" s="8">
        <v>1900</v>
      </c>
      <c r="D6" s="9">
        <v>-132.78</v>
      </c>
      <c r="E6" s="9">
        <v>-34.5</v>
      </c>
      <c r="F6" s="10">
        <f t="shared" si="0"/>
        <v>1732.72</v>
      </c>
    </row>
    <row r="7" spans="1:6" ht="15.75">
      <c r="A7" s="12">
        <v>38359</v>
      </c>
      <c r="B7" s="13">
        <v>0.18807</v>
      </c>
      <c r="C7" s="14">
        <v>-17650</v>
      </c>
      <c r="D7" s="14">
        <v>-908</v>
      </c>
      <c r="E7" s="14">
        <v>-184</v>
      </c>
      <c r="F7" s="15">
        <f t="shared" si="0"/>
        <v>-18742</v>
      </c>
    </row>
    <row r="8" spans="1:6" ht="15.75">
      <c r="A8" s="6">
        <v>38362</v>
      </c>
      <c r="B8" s="7">
        <v>0.17996</v>
      </c>
      <c r="C8" s="8">
        <v>9100</v>
      </c>
      <c r="D8" s="9">
        <v>-552</v>
      </c>
      <c r="E8" s="9">
        <v>-103.5</v>
      </c>
      <c r="F8" s="10">
        <f t="shared" si="0"/>
        <v>8444.5</v>
      </c>
    </row>
    <row r="9" spans="1:6" ht="15.75">
      <c r="A9" s="6">
        <v>38363</v>
      </c>
      <c r="B9" s="7">
        <v>0.17471</v>
      </c>
      <c r="C9" s="8">
        <v>7650</v>
      </c>
      <c r="D9" s="9">
        <v>-228</v>
      </c>
      <c r="E9" s="9">
        <v>-69</v>
      </c>
      <c r="F9" s="10">
        <f t="shared" si="0"/>
        <v>7353</v>
      </c>
    </row>
    <row r="10" spans="1:6" ht="15.75">
      <c r="A10" s="6">
        <v>38364</v>
      </c>
      <c r="B10" s="7">
        <v>0.15338</v>
      </c>
      <c r="C10" s="8">
        <v>17150</v>
      </c>
      <c r="D10" s="9">
        <v>-322.68</v>
      </c>
      <c r="E10" s="9">
        <v>-80.5</v>
      </c>
      <c r="F10" s="10">
        <f t="shared" si="0"/>
        <v>16746.82</v>
      </c>
    </row>
    <row r="11" spans="1:6" ht="15.75">
      <c r="A11" s="6">
        <v>38365</v>
      </c>
      <c r="B11" s="7">
        <v>0.14687</v>
      </c>
      <c r="C11" s="8">
        <v>8100</v>
      </c>
      <c r="D11" s="9">
        <v>-152</v>
      </c>
      <c r="E11" s="9">
        <v>-46</v>
      </c>
      <c r="F11" s="10">
        <f t="shared" si="0"/>
        <v>7902</v>
      </c>
    </row>
    <row r="12" spans="1:6" ht="15.75">
      <c r="A12" s="12">
        <v>38366</v>
      </c>
      <c r="B12" s="13">
        <v>0.14665</v>
      </c>
      <c r="C12" s="14">
        <v>-400</v>
      </c>
      <c r="D12" s="14">
        <v>-375.2</v>
      </c>
      <c r="E12" s="14">
        <v>-92</v>
      </c>
      <c r="F12" s="15">
        <f t="shared" si="0"/>
        <v>-867.2</v>
      </c>
    </row>
    <row r="13" spans="1:6" ht="15.75">
      <c r="A13" s="6">
        <v>38369</v>
      </c>
      <c r="B13" s="7">
        <v>0.14218</v>
      </c>
      <c r="C13" s="8">
        <v>3900</v>
      </c>
      <c r="D13" s="9">
        <v>-280</v>
      </c>
      <c r="E13" s="9">
        <v>-57.5</v>
      </c>
      <c r="F13" s="10">
        <f t="shared" si="0"/>
        <v>3562.5</v>
      </c>
    </row>
    <row r="14" spans="1:6" ht="15.75">
      <c r="A14" s="6">
        <v>38370</v>
      </c>
      <c r="B14" s="7">
        <v>0.14415</v>
      </c>
      <c r="C14" s="8">
        <v>1250</v>
      </c>
      <c r="D14" s="9">
        <v>-152</v>
      </c>
      <c r="E14" s="9">
        <v>-46</v>
      </c>
      <c r="F14" s="10">
        <f t="shared" si="0"/>
        <v>1052</v>
      </c>
    </row>
    <row r="15" spans="1:6" ht="15.75">
      <c r="A15" s="6">
        <v>38371</v>
      </c>
      <c r="B15" s="7">
        <v>0.13381</v>
      </c>
      <c r="C15" s="8">
        <v>9750</v>
      </c>
      <c r="D15" s="9">
        <v>-136</v>
      </c>
      <c r="E15" s="9">
        <v>-23</v>
      </c>
      <c r="F15" s="10">
        <f t="shared" si="0"/>
        <v>9591</v>
      </c>
    </row>
    <row r="16" spans="1:6" ht="15.75">
      <c r="A16" s="6">
        <v>38372</v>
      </c>
      <c r="B16" s="7">
        <v>0.14879</v>
      </c>
      <c r="C16" s="8">
        <v>-13850</v>
      </c>
      <c r="D16" s="9">
        <v>-204</v>
      </c>
      <c r="E16" s="9">
        <v>-34.5</v>
      </c>
      <c r="F16" s="10">
        <f t="shared" si="0"/>
        <v>-14088.5</v>
      </c>
    </row>
    <row r="17" spans="1:6" ht="15.75">
      <c r="A17" s="12">
        <v>38373</v>
      </c>
      <c r="B17" s="13">
        <v>0.13685</v>
      </c>
      <c r="C17" s="14">
        <v>12200</v>
      </c>
      <c r="D17" s="14">
        <v>-212</v>
      </c>
      <c r="E17" s="14">
        <v>-46</v>
      </c>
      <c r="F17" s="15">
        <f t="shared" si="0"/>
        <v>11942</v>
      </c>
    </row>
    <row r="18" spans="1:6" ht="15.75">
      <c r="A18" s="6">
        <v>38376</v>
      </c>
      <c r="B18" s="7">
        <v>0.16345</v>
      </c>
      <c r="C18" s="8">
        <v>-1250</v>
      </c>
      <c r="D18" s="9">
        <v>-563.4</v>
      </c>
      <c r="E18" s="9">
        <v>-138</v>
      </c>
      <c r="F18" s="10">
        <f t="shared" si="0"/>
        <v>-1951.4</v>
      </c>
    </row>
    <row r="19" spans="1:6" ht="15.75">
      <c r="A19" s="6">
        <v>38377</v>
      </c>
      <c r="B19" s="7">
        <v>0.16015</v>
      </c>
      <c r="C19" s="8">
        <v>-16900</v>
      </c>
      <c r="D19" s="9">
        <v>-552</v>
      </c>
      <c r="E19" s="9">
        <v>-103.5</v>
      </c>
      <c r="F19" s="10">
        <f t="shared" si="0"/>
        <v>-17555.5</v>
      </c>
    </row>
    <row r="20" spans="1:6" ht="15.75">
      <c r="A20" s="6">
        <v>38378</v>
      </c>
      <c r="B20" s="7">
        <v>0.15344</v>
      </c>
      <c r="C20" s="8">
        <v>11250</v>
      </c>
      <c r="D20" s="9">
        <v>-356</v>
      </c>
      <c r="E20" s="9">
        <v>-103.5</v>
      </c>
      <c r="F20" s="10">
        <f t="shared" si="0"/>
        <v>10790.5</v>
      </c>
    </row>
    <row r="21" spans="1:6" ht="15.75">
      <c r="A21" s="6">
        <v>38379</v>
      </c>
      <c r="B21" s="7">
        <v>0.11882</v>
      </c>
      <c r="C21" s="8">
        <v>-8250</v>
      </c>
      <c r="D21" s="9">
        <v>-1018</v>
      </c>
      <c r="E21" s="9">
        <v>-264.5</v>
      </c>
      <c r="F21" s="10">
        <f t="shared" si="0"/>
        <v>-9532.5</v>
      </c>
    </row>
    <row r="22" spans="1:6" ht="15.75">
      <c r="A22" s="12">
        <v>38380</v>
      </c>
      <c r="B22" s="13">
        <v>0.13608</v>
      </c>
      <c r="C22" s="14">
        <v>5800</v>
      </c>
      <c r="D22" s="14">
        <v>-1634</v>
      </c>
      <c r="E22" s="14">
        <v>-261</v>
      </c>
      <c r="F22" s="15">
        <f t="shared" si="0"/>
        <v>3905</v>
      </c>
    </row>
    <row r="23" spans="1:6" ht="15.75">
      <c r="A23" s="6">
        <v>38383</v>
      </c>
      <c r="B23" s="7">
        <v>0.13608</v>
      </c>
      <c r="C23" s="8">
        <v>450</v>
      </c>
      <c r="D23" s="9">
        <v>-76</v>
      </c>
      <c r="E23" s="9">
        <v>-23</v>
      </c>
      <c r="F23" s="10">
        <f t="shared" si="0"/>
        <v>351</v>
      </c>
    </row>
    <row r="24" spans="1:6" ht="15.75">
      <c r="A24" s="6">
        <v>38384</v>
      </c>
      <c r="B24" s="7">
        <v>0.12351</v>
      </c>
      <c r="C24" s="8">
        <v>-9700</v>
      </c>
      <c r="D24" s="9">
        <v>-369.6</v>
      </c>
      <c r="E24" s="9">
        <v>-115</v>
      </c>
      <c r="F24" s="10">
        <f t="shared" si="0"/>
        <v>-10184.6</v>
      </c>
    </row>
    <row r="25" spans="1:6" ht="15.75">
      <c r="A25" s="6">
        <v>38385</v>
      </c>
      <c r="B25" s="7">
        <v>0.11805</v>
      </c>
      <c r="C25" s="8">
        <v>-2400</v>
      </c>
      <c r="D25" s="9">
        <v>0</v>
      </c>
      <c r="E25" s="9">
        <v>0</v>
      </c>
      <c r="F25" s="10">
        <f t="shared" si="0"/>
        <v>-2400</v>
      </c>
    </row>
    <row r="26" spans="1:6" ht="15.75">
      <c r="A26" s="6">
        <v>38386</v>
      </c>
      <c r="B26" s="7">
        <v>0.11495</v>
      </c>
      <c r="C26" s="8">
        <v>-2300</v>
      </c>
      <c r="D26" s="9">
        <v>-152</v>
      </c>
      <c r="E26" s="9">
        <v>-46</v>
      </c>
      <c r="F26" s="10">
        <f t="shared" si="0"/>
        <v>-2498</v>
      </c>
    </row>
    <row r="27" spans="1:6" ht="15.75">
      <c r="A27" s="12">
        <v>38387</v>
      </c>
      <c r="B27" s="13">
        <v>0.10201</v>
      </c>
      <c r="C27" s="14">
        <v>4100</v>
      </c>
      <c r="D27" s="14">
        <v>-238</v>
      </c>
      <c r="E27" s="14">
        <v>-80.5</v>
      </c>
      <c r="F27" s="15">
        <f t="shared" si="0"/>
        <v>3781.5</v>
      </c>
    </row>
    <row r="28" spans="1:6" ht="15.75">
      <c r="A28" s="6">
        <v>38390</v>
      </c>
      <c r="B28" s="7">
        <v>0.1026</v>
      </c>
      <c r="C28" s="8">
        <v>15600</v>
      </c>
      <c r="D28" s="9">
        <v>-624.08</v>
      </c>
      <c r="E28" s="9">
        <v>-172.5</v>
      </c>
      <c r="F28" s="10">
        <f t="shared" si="0"/>
        <v>14803.42</v>
      </c>
    </row>
    <row r="29" spans="1:6" ht="15.75">
      <c r="A29" s="12">
        <v>38391</v>
      </c>
      <c r="B29" s="13">
        <v>0.10617</v>
      </c>
      <c r="C29" s="14">
        <v>-1300</v>
      </c>
      <c r="D29" s="14">
        <v>-102</v>
      </c>
      <c r="E29" s="14">
        <v>-23</v>
      </c>
      <c r="F29" s="15">
        <f t="shared" si="0"/>
        <v>-1425</v>
      </c>
    </row>
    <row r="30" spans="1:6" ht="15.75">
      <c r="A30" s="6">
        <v>38397</v>
      </c>
      <c r="B30" s="7">
        <v>0.11686</v>
      </c>
      <c r="C30" s="8">
        <v>300</v>
      </c>
      <c r="D30" s="9">
        <v>-524.46</v>
      </c>
      <c r="E30" s="9">
        <v>-126.5</v>
      </c>
      <c r="F30" s="10">
        <f t="shared" si="0"/>
        <v>-350.96000000000004</v>
      </c>
    </row>
    <row r="31" spans="1:6" ht="15.75">
      <c r="A31" s="6">
        <v>38398</v>
      </c>
      <c r="B31" s="7">
        <v>0.11602</v>
      </c>
      <c r="C31" s="8">
        <v>6350</v>
      </c>
      <c r="D31" s="9">
        <v>-480.76</v>
      </c>
      <c r="E31" s="9">
        <v>-149.5</v>
      </c>
      <c r="F31" s="10">
        <f t="shared" si="0"/>
        <v>5719.74</v>
      </c>
    </row>
    <row r="32" spans="1:6" ht="15.75">
      <c r="A32" s="6">
        <v>38399</v>
      </c>
      <c r="B32" s="7">
        <v>0.11508</v>
      </c>
      <c r="C32" s="8">
        <v>4550</v>
      </c>
      <c r="D32" s="9">
        <v>-76</v>
      </c>
      <c r="E32" s="9">
        <v>-23</v>
      </c>
      <c r="F32" s="10">
        <f t="shared" si="0"/>
        <v>4451</v>
      </c>
    </row>
    <row r="33" spans="1:6" ht="15.75">
      <c r="A33" s="6">
        <v>38400</v>
      </c>
      <c r="B33" s="7">
        <v>0.11763</v>
      </c>
      <c r="C33" s="8">
        <v>-350</v>
      </c>
      <c r="D33" s="9">
        <v>-460.72</v>
      </c>
      <c r="E33" s="9">
        <v>-115</v>
      </c>
      <c r="F33" s="10">
        <f t="shared" si="0"/>
        <v>-925.72</v>
      </c>
    </row>
    <row r="34" spans="1:6" ht="15.75">
      <c r="A34" s="12">
        <v>38401</v>
      </c>
      <c r="B34" s="13">
        <v>0.11966</v>
      </c>
      <c r="C34" s="14">
        <v>-4400</v>
      </c>
      <c r="D34" s="14">
        <v>-652</v>
      </c>
      <c r="E34" s="14">
        <v>-172.5</v>
      </c>
      <c r="F34" s="15">
        <f t="shared" si="0"/>
        <v>-5224.5</v>
      </c>
    </row>
    <row r="35" spans="1:6" ht="15.75">
      <c r="A35" s="6">
        <v>38404</v>
      </c>
      <c r="B35" s="7">
        <v>0.13249</v>
      </c>
      <c r="C35" s="8">
        <v>7950</v>
      </c>
      <c r="D35" s="9">
        <v>-144</v>
      </c>
      <c r="E35" s="9">
        <v>-34.5</v>
      </c>
      <c r="F35" s="10">
        <f t="shared" si="0"/>
        <v>7771.5</v>
      </c>
    </row>
    <row r="36" spans="1:6" ht="15.75">
      <c r="A36" s="6">
        <v>38405</v>
      </c>
      <c r="B36" s="7">
        <v>0.13929</v>
      </c>
      <c r="C36" s="8">
        <v>6100</v>
      </c>
      <c r="D36" s="9">
        <v>-456</v>
      </c>
      <c r="E36" s="9">
        <v>-138</v>
      </c>
      <c r="F36" s="10">
        <f t="shared" si="0"/>
        <v>5506</v>
      </c>
    </row>
    <row r="37" spans="1:6" ht="15.75">
      <c r="A37" s="6">
        <v>38406</v>
      </c>
      <c r="B37" s="7">
        <v>0.13803</v>
      </c>
      <c r="C37" s="8">
        <v>-8750</v>
      </c>
      <c r="D37" s="9">
        <v>-722</v>
      </c>
      <c r="E37" s="9">
        <v>-172.5</v>
      </c>
      <c r="F37" s="10">
        <f t="shared" si="0"/>
        <v>-9644.5</v>
      </c>
    </row>
    <row r="38" spans="1:6" ht="15.75">
      <c r="A38" s="6">
        <v>38407</v>
      </c>
      <c r="B38" s="7">
        <v>0.1215</v>
      </c>
      <c r="C38" s="8">
        <v>5150</v>
      </c>
      <c r="D38" s="9">
        <v>-560</v>
      </c>
      <c r="E38" s="9">
        <v>-149.5</v>
      </c>
      <c r="F38" s="10">
        <f t="shared" si="0"/>
        <v>4440.5</v>
      </c>
    </row>
    <row r="39" spans="1:6" ht="15.75">
      <c r="A39" s="12">
        <v>38408</v>
      </c>
      <c r="B39" s="13">
        <v>0.11616</v>
      </c>
      <c r="C39" s="14">
        <v>900</v>
      </c>
      <c r="D39" s="14">
        <v>-152</v>
      </c>
      <c r="E39" s="14">
        <v>-46</v>
      </c>
      <c r="F39" s="15">
        <f t="shared" si="0"/>
        <v>702</v>
      </c>
    </row>
    <row r="40" spans="1:6" ht="15.75">
      <c r="A40" s="6">
        <v>38411</v>
      </c>
      <c r="B40" s="7">
        <v>0.12508</v>
      </c>
      <c r="C40" s="8">
        <v>1750</v>
      </c>
      <c r="D40" s="9">
        <v>-152</v>
      </c>
      <c r="E40" s="9">
        <v>-46</v>
      </c>
      <c r="F40" s="10">
        <f t="shared" si="0"/>
        <v>1552</v>
      </c>
    </row>
    <row r="41" spans="1:6" ht="15.75">
      <c r="A41" s="6">
        <v>38412</v>
      </c>
      <c r="B41" s="7">
        <v>0.12037</v>
      </c>
      <c r="C41" s="8">
        <v>2450</v>
      </c>
      <c r="D41" s="9">
        <v>-228</v>
      </c>
      <c r="E41" s="9">
        <v>-69</v>
      </c>
      <c r="F41" s="10">
        <f t="shared" si="0"/>
        <v>2153</v>
      </c>
    </row>
    <row r="42" spans="1:6" ht="15.75">
      <c r="A42" s="6">
        <v>38413</v>
      </c>
      <c r="B42" s="7">
        <v>0.13029</v>
      </c>
      <c r="C42" s="8">
        <v>-14200</v>
      </c>
      <c r="D42" s="9">
        <v>-136</v>
      </c>
      <c r="E42" s="9">
        <v>-23</v>
      </c>
      <c r="F42" s="10">
        <f t="shared" si="0"/>
        <v>-14359</v>
      </c>
    </row>
    <row r="43" spans="1:6" ht="15.75">
      <c r="A43" s="6">
        <v>38414</v>
      </c>
      <c r="B43" s="7">
        <v>0.13391</v>
      </c>
      <c r="C43" s="8">
        <v>7050</v>
      </c>
      <c r="D43" s="9">
        <v>-288</v>
      </c>
      <c r="E43" s="9">
        <v>-69</v>
      </c>
      <c r="F43" s="10">
        <f t="shared" si="0"/>
        <v>6693</v>
      </c>
    </row>
    <row r="44" spans="1:6" ht="15.75">
      <c r="A44" s="12">
        <v>38415</v>
      </c>
      <c r="B44" s="13">
        <v>0.12998</v>
      </c>
      <c r="C44" s="14">
        <v>-1100</v>
      </c>
      <c r="D44" s="14">
        <v>-144</v>
      </c>
      <c r="E44" s="14">
        <v>-34.5</v>
      </c>
      <c r="F44" s="15">
        <f t="shared" si="0"/>
        <v>-1278.5</v>
      </c>
    </row>
    <row r="45" spans="1:6" ht="15.75">
      <c r="A45" s="6">
        <v>38418</v>
      </c>
      <c r="B45" s="7">
        <v>0.13394</v>
      </c>
      <c r="C45" s="8">
        <v>10700</v>
      </c>
      <c r="D45" s="9">
        <v>-194.66</v>
      </c>
      <c r="E45" s="9">
        <v>-46</v>
      </c>
      <c r="F45" s="10">
        <f t="shared" si="0"/>
        <v>10459.34</v>
      </c>
    </row>
    <row r="46" spans="1:6" ht="15.75">
      <c r="A46" s="6">
        <v>38419</v>
      </c>
      <c r="B46" s="7">
        <v>0.13162</v>
      </c>
      <c r="C46" s="8">
        <v>850</v>
      </c>
      <c r="D46" s="9">
        <v>-273.2</v>
      </c>
      <c r="E46" s="9">
        <v>-57.5</v>
      </c>
      <c r="F46" s="10">
        <f t="shared" si="0"/>
        <v>519.3</v>
      </c>
    </row>
    <row r="47" spans="1:6" ht="15.75">
      <c r="A47" s="6">
        <v>38420</v>
      </c>
      <c r="B47" s="7">
        <v>0.12826</v>
      </c>
      <c r="C47" s="8">
        <v>-500</v>
      </c>
      <c r="D47" s="9">
        <v>-283.76</v>
      </c>
      <c r="E47" s="9">
        <v>-80.5</v>
      </c>
      <c r="F47" s="10">
        <f t="shared" si="0"/>
        <v>-864.26</v>
      </c>
    </row>
    <row r="48" spans="1:6" ht="15.75">
      <c r="A48" s="6">
        <v>38421</v>
      </c>
      <c r="B48" s="7">
        <v>0.13148</v>
      </c>
      <c r="C48" s="8">
        <v>-2550</v>
      </c>
      <c r="D48" s="9">
        <v>-348.7</v>
      </c>
      <c r="E48" s="9">
        <v>-92</v>
      </c>
      <c r="F48" s="10">
        <f t="shared" si="0"/>
        <v>-2990.7</v>
      </c>
    </row>
    <row r="49" spans="1:6" ht="15.75">
      <c r="A49" s="12">
        <v>38422</v>
      </c>
      <c r="B49" s="13">
        <v>0.12955</v>
      </c>
      <c r="C49" s="14">
        <v>3150</v>
      </c>
      <c r="D49" s="14">
        <v>-280.52</v>
      </c>
      <c r="E49" s="14">
        <v>-69</v>
      </c>
      <c r="F49" s="15">
        <f t="shared" si="0"/>
        <v>2800.48</v>
      </c>
    </row>
    <row r="50" spans="1:6" ht="15.75">
      <c r="A50" s="6">
        <v>38425</v>
      </c>
      <c r="B50" s="7">
        <v>0.13198</v>
      </c>
      <c r="C50" s="8">
        <v>3200</v>
      </c>
      <c r="D50" s="9">
        <v>-288</v>
      </c>
      <c r="E50" s="9">
        <v>-69</v>
      </c>
      <c r="F50" s="10">
        <f t="shared" si="0"/>
        <v>2843</v>
      </c>
    </row>
    <row r="51" spans="1:6" ht="15.75">
      <c r="A51" s="6">
        <v>38426</v>
      </c>
      <c r="B51" s="7">
        <v>0.13122</v>
      </c>
      <c r="C51" s="8">
        <v>-4150</v>
      </c>
      <c r="D51" s="9">
        <v>-380</v>
      </c>
      <c r="E51" s="9">
        <v>-115</v>
      </c>
      <c r="F51" s="10">
        <f t="shared" si="0"/>
        <v>-4645</v>
      </c>
    </row>
    <row r="52" spans="1:6" ht="15.75">
      <c r="A52" s="6">
        <v>38427</v>
      </c>
      <c r="B52" s="7">
        <v>0.12901</v>
      </c>
      <c r="C52" s="8">
        <v>7550</v>
      </c>
      <c r="D52" s="9">
        <v>-456</v>
      </c>
      <c r="E52" s="9">
        <v>-138</v>
      </c>
      <c r="F52" s="10">
        <f t="shared" si="0"/>
        <v>6956</v>
      </c>
    </row>
    <row r="53" spans="1:6" ht="15.75">
      <c r="A53" s="6">
        <v>38428</v>
      </c>
      <c r="B53" s="7">
        <v>0.12499</v>
      </c>
      <c r="C53" s="8">
        <v>-2850</v>
      </c>
      <c r="D53" s="9">
        <v>-380</v>
      </c>
      <c r="E53" s="9">
        <v>-115</v>
      </c>
      <c r="F53" s="10">
        <f t="shared" si="0"/>
        <v>-3345</v>
      </c>
    </row>
    <row r="54" spans="1:6" ht="15.75">
      <c r="A54" s="12">
        <v>38429</v>
      </c>
      <c r="B54" s="13">
        <v>0.11888</v>
      </c>
      <c r="C54" s="14">
        <v>2200</v>
      </c>
      <c r="D54" s="14">
        <v>-144</v>
      </c>
      <c r="E54" s="14">
        <v>-34.5</v>
      </c>
      <c r="F54" s="15">
        <f t="shared" si="0"/>
        <v>2021.5</v>
      </c>
    </row>
    <row r="55" spans="1:6" ht="15.75">
      <c r="A55" s="6">
        <v>38432</v>
      </c>
      <c r="B55" s="7">
        <v>0.12003</v>
      </c>
      <c r="C55" s="8">
        <v>7650</v>
      </c>
      <c r="D55" s="9">
        <v>-152</v>
      </c>
      <c r="E55" s="9">
        <v>-46</v>
      </c>
      <c r="F55" s="10">
        <f t="shared" si="0"/>
        <v>7452</v>
      </c>
    </row>
    <row r="56" spans="1:6" ht="15.75">
      <c r="A56" s="6">
        <v>38433</v>
      </c>
      <c r="B56" s="7">
        <v>0.11387</v>
      </c>
      <c r="C56" s="8">
        <v>5950</v>
      </c>
      <c r="D56" s="9">
        <v>-220</v>
      </c>
      <c r="E56" s="9">
        <v>-57.5</v>
      </c>
      <c r="F56" s="10">
        <f t="shared" si="0"/>
        <v>5672.5</v>
      </c>
    </row>
    <row r="57" spans="1:6" ht="15.75">
      <c r="A57" s="6">
        <v>38434</v>
      </c>
      <c r="B57" s="7">
        <v>0.11915</v>
      </c>
      <c r="C57" s="8">
        <v>-11250</v>
      </c>
      <c r="D57" s="9">
        <v>-356</v>
      </c>
      <c r="E57" s="9">
        <v>-80.5</v>
      </c>
      <c r="F57" s="10">
        <f t="shared" si="0"/>
        <v>-11686.5</v>
      </c>
    </row>
    <row r="58" spans="1:6" ht="15.75">
      <c r="A58" s="12">
        <v>38435</v>
      </c>
      <c r="B58" s="13">
        <v>0.09225</v>
      </c>
      <c r="C58" s="14">
        <v>8150</v>
      </c>
      <c r="D58" s="14">
        <v>-382.52</v>
      </c>
      <c r="E58" s="14">
        <v>-103.5</v>
      </c>
      <c r="F58" s="15">
        <f t="shared" si="0"/>
        <v>7663.98</v>
      </c>
    </row>
    <row r="59" spans="1:6" ht="15.75">
      <c r="A59" s="6">
        <v>38440</v>
      </c>
      <c r="B59" s="7">
        <v>0.20021</v>
      </c>
      <c r="C59" s="8">
        <v>-18600</v>
      </c>
      <c r="D59" s="9">
        <v>-466</v>
      </c>
      <c r="E59" s="9">
        <v>-138</v>
      </c>
      <c r="F59" s="10">
        <f t="shared" si="0"/>
        <v>-19204</v>
      </c>
    </row>
    <row r="60" spans="1:6" ht="15.75">
      <c r="A60" s="6">
        <v>38441</v>
      </c>
      <c r="B60" s="7">
        <v>0.15634</v>
      </c>
      <c r="C60" s="8">
        <v>19050</v>
      </c>
      <c r="D60" s="9">
        <v>-812</v>
      </c>
      <c r="E60" s="9">
        <v>-271</v>
      </c>
      <c r="F60" s="10">
        <f t="shared" si="0"/>
        <v>17967</v>
      </c>
    </row>
    <row r="61" spans="1:6" ht="15.75">
      <c r="A61" s="6">
        <v>38442</v>
      </c>
      <c r="B61" s="7">
        <v>0.1539</v>
      </c>
      <c r="C61" s="8">
        <v>-6050</v>
      </c>
      <c r="D61" s="9">
        <v>-848</v>
      </c>
      <c r="E61" s="9">
        <v>-184</v>
      </c>
      <c r="F61" s="10">
        <f t="shared" si="0"/>
        <v>-7082</v>
      </c>
    </row>
    <row r="62" spans="1:6" ht="15.75">
      <c r="A62" s="12">
        <v>38443</v>
      </c>
      <c r="B62" s="13">
        <v>0.14999</v>
      </c>
      <c r="C62" s="14">
        <v>5550</v>
      </c>
      <c r="D62" s="14">
        <v>-364</v>
      </c>
      <c r="E62" s="14">
        <v>-92</v>
      </c>
      <c r="F62" s="15">
        <f t="shared" si="0"/>
        <v>5094</v>
      </c>
    </row>
    <row r="63" spans="1:6" ht="15.75">
      <c r="A63" s="6">
        <v>38446</v>
      </c>
      <c r="B63" s="7">
        <v>0.14773</v>
      </c>
      <c r="C63" s="8">
        <v>1550</v>
      </c>
      <c r="D63" s="9">
        <v>-144</v>
      </c>
      <c r="E63" s="9">
        <v>-34.5</v>
      </c>
      <c r="F63" s="10">
        <f t="shared" si="0"/>
        <v>1371.5</v>
      </c>
    </row>
    <row r="64" spans="1:6" ht="15.75">
      <c r="A64" s="6">
        <v>38448</v>
      </c>
      <c r="B64" s="7">
        <v>0.14272</v>
      </c>
      <c r="C64" s="8">
        <v>2750</v>
      </c>
      <c r="D64" s="9">
        <v>-280</v>
      </c>
      <c r="E64" s="9">
        <v>-57.5</v>
      </c>
      <c r="F64" s="10">
        <f t="shared" si="0"/>
        <v>2412.5</v>
      </c>
    </row>
    <row r="65" spans="1:6" ht="15.75">
      <c r="A65" s="6">
        <v>38449</v>
      </c>
      <c r="B65" s="7">
        <v>0.13703</v>
      </c>
      <c r="C65" s="8">
        <v>-1150</v>
      </c>
      <c r="D65" s="9">
        <v>-712</v>
      </c>
      <c r="E65" s="9">
        <v>-161</v>
      </c>
      <c r="F65" s="10">
        <f t="shared" si="0"/>
        <v>-2023</v>
      </c>
    </row>
    <row r="66" spans="1:6" ht="15.75">
      <c r="A66" s="12">
        <v>38450</v>
      </c>
      <c r="B66" s="13">
        <v>0.13028</v>
      </c>
      <c r="C66" s="14">
        <v>1600</v>
      </c>
      <c r="D66" s="14">
        <v>-228</v>
      </c>
      <c r="E66" s="14">
        <v>-69</v>
      </c>
      <c r="F66" s="15">
        <f t="shared" si="0"/>
        <v>1303</v>
      </c>
    </row>
    <row r="67" spans="1:6" ht="15.75">
      <c r="A67" s="6">
        <v>38453</v>
      </c>
      <c r="B67" s="7">
        <v>0.13401</v>
      </c>
      <c r="C67" s="8">
        <v>350</v>
      </c>
      <c r="D67" s="9">
        <v>-152</v>
      </c>
      <c r="E67" s="9">
        <v>-46</v>
      </c>
      <c r="F67" s="10">
        <f aca="true" t="shared" si="1" ref="F67:F130">SUM(C67:E67)</f>
        <v>152</v>
      </c>
    </row>
    <row r="68" spans="1:6" ht="15.75">
      <c r="A68" s="6">
        <v>38454</v>
      </c>
      <c r="B68" s="7">
        <v>0.13211</v>
      </c>
      <c r="C68" s="8">
        <v>150</v>
      </c>
      <c r="D68" s="9">
        <v>-144</v>
      </c>
      <c r="E68" s="9">
        <v>-34.5</v>
      </c>
      <c r="F68" s="10">
        <f t="shared" si="1"/>
        <v>-28.5</v>
      </c>
    </row>
    <row r="69" spans="1:6" ht="15.75">
      <c r="A69" s="6">
        <v>38455</v>
      </c>
      <c r="B69" s="7">
        <v>0.12352</v>
      </c>
      <c r="C69" s="8">
        <v>5100</v>
      </c>
      <c r="D69" s="9">
        <v>-675.78</v>
      </c>
      <c r="E69" s="9">
        <v>-172.5</v>
      </c>
      <c r="F69" s="10">
        <f t="shared" si="1"/>
        <v>4251.72</v>
      </c>
    </row>
    <row r="70" spans="1:6" ht="15.75">
      <c r="A70" s="6">
        <v>38456</v>
      </c>
      <c r="B70" s="7">
        <v>0.12739</v>
      </c>
      <c r="C70" s="8">
        <v>-750</v>
      </c>
      <c r="D70" s="9">
        <v>-667.32</v>
      </c>
      <c r="E70" s="9">
        <v>-195.5</v>
      </c>
      <c r="F70" s="10">
        <f t="shared" si="1"/>
        <v>-1612.8200000000002</v>
      </c>
    </row>
    <row r="71" spans="1:6" ht="15.75">
      <c r="A71" s="12">
        <v>38457</v>
      </c>
      <c r="B71" s="13">
        <v>0.1426</v>
      </c>
      <c r="C71" s="14">
        <v>-7550</v>
      </c>
      <c r="D71" s="14">
        <v>-416.88</v>
      </c>
      <c r="E71" s="14">
        <v>-115</v>
      </c>
      <c r="F71" s="15">
        <f t="shared" si="1"/>
        <v>-8081.88</v>
      </c>
    </row>
    <row r="72" spans="1:6" ht="15.75">
      <c r="A72" s="6">
        <v>38460</v>
      </c>
      <c r="B72" s="7">
        <v>0.17404</v>
      </c>
      <c r="C72" s="8">
        <v>-35950</v>
      </c>
      <c r="D72" s="9">
        <v>-834.06</v>
      </c>
      <c r="E72" s="9">
        <v>-230</v>
      </c>
      <c r="F72" s="10">
        <f t="shared" si="1"/>
        <v>-37014.06</v>
      </c>
    </row>
    <row r="73" spans="1:6" ht="15.75">
      <c r="A73" s="6">
        <v>38461</v>
      </c>
      <c r="B73" s="7">
        <v>0.158</v>
      </c>
      <c r="C73" s="8">
        <v>6700</v>
      </c>
      <c r="D73" s="9">
        <v>-303.28</v>
      </c>
      <c r="E73" s="9">
        <v>-57.5</v>
      </c>
      <c r="F73" s="10">
        <f t="shared" si="1"/>
        <v>6339.22</v>
      </c>
    </row>
    <row r="74" spans="1:6" ht="15.75">
      <c r="A74" s="6">
        <v>38462</v>
      </c>
      <c r="B74" s="7">
        <v>0.15195</v>
      </c>
      <c r="C74" s="8">
        <v>3450</v>
      </c>
      <c r="D74" s="9">
        <v>-372</v>
      </c>
      <c r="E74" s="9">
        <v>-103.5</v>
      </c>
      <c r="F74" s="10">
        <f t="shared" si="1"/>
        <v>2974.5</v>
      </c>
    </row>
    <row r="75" spans="1:6" ht="15.75">
      <c r="A75" s="6">
        <v>38463</v>
      </c>
      <c r="B75" s="7">
        <v>0.1411</v>
      </c>
      <c r="C75" s="8">
        <v>-24100</v>
      </c>
      <c r="D75" s="9">
        <v>-246.34</v>
      </c>
      <c r="E75" s="9">
        <v>-69</v>
      </c>
      <c r="F75" s="10">
        <f t="shared" si="1"/>
        <v>-24415.34</v>
      </c>
    </row>
    <row r="76" spans="1:6" ht="15.75">
      <c r="A76" s="12">
        <v>38464</v>
      </c>
      <c r="B76" s="13">
        <v>0.12175</v>
      </c>
      <c r="C76" s="14">
        <v>750</v>
      </c>
      <c r="D76" s="14">
        <v>-576</v>
      </c>
      <c r="E76" s="14">
        <v>-138</v>
      </c>
      <c r="F76" s="15">
        <f t="shared" si="1"/>
        <v>36</v>
      </c>
    </row>
    <row r="77" spans="1:6" ht="15.75">
      <c r="A77" s="6">
        <v>38467</v>
      </c>
      <c r="B77" s="7">
        <v>0.15133</v>
      </c>
      <c r="C77" s="8">
        <v>5050</v>
      </c>
      <c r="D77" s="9">
        <v>-390</v>
      </c>
      <c r="E77" s="9">
        <v>-115</v>
      </c>
      <c r="F77" s="10">
        <f t="shared" si="1"/>
        <v>4545</v>
      </c>
    </row>
    <row r="78" spans="1:6" ht="15.75">
      <c r="A78" s="6">
        <v>38468</v>
      </c>
      <c r="B78" s="7">
        <v>0.16749</v>
      </c>
      <c r="C78" s="8">
        <v>-1650</v>
      </c>
      <c r="D78" s="9">
        <v>-356</v>
      </c>
      <c r="E78" s="9">
        <v>-80.5</v>
      </c>
      <c r="F78" s="10">
        <f t="shared" si="1"/>
        <v>-2086.5</v>
      </c>
    </row>
    <row r="79" spans="1:6" ht="15.75">
      <c r="A79" s="6">
        <v>38469</v>
      </c>
      <c r="B79" s="7">
        <v>0.15686</v>
      </c>
      <c r="C79" s="8">
        <v>6700</v>
      </c>
      <c r="D79" s="9">
        <v>-382</v>
      </c>
      <c r="E79" s="9">
        <v>-115</v>
      </c>
      <c r="F79" s="10">
        <f t="shared" si="1"/>
        <v>6203</v>
      </c>
    </row>
    <row r="80" spans="1:6" ht="15.75">
      <c r="A80" s="6">
        <v>38470</v>
      </c>
      <c r="B80" s="7">
        <v>0.14047</v>
      </c>
      <c r="C80" s="8">
        <v>350</v>
      </c>
      <c r="D80" s="9">
        <v>-616</v>
      </c>
      <c r="E80" s="9">
        <v>-140</v>
      </c>
      <c r="F80" s="10">
        <f t="shared" si="1"/>
        <v>-406</v>
      </c>
    </row>
    <row r="81" spans="1:6" ht="15.75">
      <c r="A81" s="12">
        <v>38471</v>
      </c>
      <c r="B81" s="13">
        <v>0.13689</v>
      </c>
      <c r="C81" s="14">
        <v>4600</v>
      </c>
      <c r="D81" s="14">
        <v>-538.56</v>
      </c>
      <c r="E81" s="14">
        <v>-92</v>
      </c>
      <c r="F81" s="15">
        <f t="shared" si="1"/>
        <v>3969.44</v>
      </c>
    </row>
    <row r="82" spans="1:6" ht="15.75">
      <c r="A82" s="6">
        <v>38475</v>
      </c>
      <c r="B82" s="7">
        <v>0.14288</v>
      </c>
      <c r="C82" s="8">
        <v>4950</v>
      </c>
      <c r="D82" s="9">
        <v>-364</v>
      </c>
      <c r="E82" s="9">
        <v>-92</v>
      </c>
      <c r="F82" s="10">
        <f t="shared" si="1"/>
        <v>4494</v>
      </c>
    </row>
    <row r="83" spans="1:6" ht="15.75">
      <c r="A83" s="6">
        <v>38476</v>
      </c>
      <c r="B83" s="7">
        <v>0.13995</v>
      </c>
      <c r="C83" s="8">
        <v>1750</v>
      </c>
      <c r="D83" s="9">
        <v>-144</v>
      </c>
      <c r="E83" s="9">
        <v>-34.5</v>
      </c>
      <c r="F83" s="10">
        <f t="shared" si="1"/>
        <v>1571.5</v>
      </c>
    </row>
    <row r="84" spans="1:6" ht="15.75">
      <c r="A84" s="6">
        <v>38477</v>
      </c>
      <c r="B84" s="7">
        <v>0.13649</v>
      </c>
      <c r="C84" s="8">
        <v>-1700</v>
      </c>
      <c r="D84" s="9">
        <v>-68</v>
      </c>
      <c r="E84" s="9">
        <v>-11.5</v>
      </c>
      <c r="F84" s="10">
        <f t="shared" si="1"/>
        <v>-1779.5</v>
      </c>
    </row>
    <row r="85" spans="1:6" ht="15.75">
      <c r="A85" s="12">
        <v>38478</v>
      </c>
      <c r="B85" s="13">
        <v>0.13467</v>
      </c>
      <c r="C85" s="14">
        <v>5450</v>
      </c>
      <c r="D85" s="14">
        <v>-140.94</v>
      </c>
      <c r="E85" s="14">
        <v>-34.5</v>
      </c>
      <c r="F85" s="15">
        <f t="shared" si="1"/>
        <v>5274.56</v>
      </c>
    </row>
    <row r="86" spans="1:6" ht="15.75">
      <c r="A86" s="6">
        <v>38481</v>
      </c>
      <c r="B86" s="7">
        <v>0.13911</v>
      </c>
      <c r="C86" s="8">
        <v>-900</v>
      </c>
      <c r="D86" s="9">
        <v>-144</v>
      </c>
      <c r="E86" s="9">
        <v>-34.5</v>
      </c>
      <c r="F86" s="10">
        <f t="shared" si="1"/>
        <v>-1078.5</v>
      </c>
    </row>
    <row r="87" spans="1:6" ht="15.75">
      <c r="A87" s="6">
        <v>38482</v>
      </c>
      <c r="B87" s="7">
        <v>0.13721</v>
      </c>
      <c r="C87" s="8">
        <v>7750</v>
      </c>
      <c r="D87" s="9">
        <v>-268.44</v>
      </c>
      <c r="E87" s="9">
        <v>-57.5</v>
      </c>
      <c r="F87" s="10">
        <f t="shared" si="1"/>
        <v>7424.06</v>
      </c>
    </row>
    <row r="88" spans="1:8" ht="15.75">
      <c r="A88" s="6">
        <v>38483</v>
      </c>
      <c r="B88" s="7">
        <v>0.14145</v>
      </c>
      <c r="C88" s="8">
        <v>2300</v>
      </c>
      <c r="D88" s="9">
        <v>-144</v>
      </c>
      <c r="E88" s="9">
        <v>-34.5</v>
      </c>
      <c r="F88" s="10">
        <f t="shared" si="1"/>
        <v>2121.5</v>
      </c>
      <c r="H88" s="26"/>
    </row>
    <row r="89" spans="1:8" ht="15.75">
      <c r="A89" s="6">
        <v>38484</v>
      </c>
      <c r="B89" s="7">
        <v>0.13786</v>
      </c>
      <c r="C89" s="8">
        <v>4500</v>
      </c>
      <c r="D89" s="9">
        <v>-220</v>
      </c>
      <c r="E89" s="9">
        <v>-57.5</v>
      </c>
      <c r="F89" s="10">
        <f t="shared" si="1"/>
        <v>4222.5</v>
      </c>
      <c r="H89" s="31"/>
    </row>
    <row r="90" spans="1:6" ht="15.75">
      <c r="A90" s="12">
        <v>38485</v>
      </c>
      <c r="B90" s="13">
        <v>0.13469</v>
      </c>
      <c r="C90" s="14">
        <v>6000</v>
      </c>
      <c r="D90" s="14">
        <v>-342.74</v>
      </c>
      <c r="E90" s="14">
        <v>-80.5</v>
      </c>
      <c r="F90" s="15">
        <f t="shared" si="1"/>
        <v>5576.76</v>
      </c>
    </row>
    <row r="91" spans="1:6" ht="15.75">
      <c r="A91" s="6">
        <v>38489</v>
      </c>
      <c r="B91" s="7">
        <v>0.14442</v>
      </c>
      <c r="C91" s="8">
        <v>-17900</v>
      </c>
      <c r="D91" s="9">
        <v>-1279.72</v>
      </c>
      <c r="E91" s="9">
        <v>-368</v>
      </c>
      <c r="F91" s="10">
        <f t="shared" si="1"/>
        <v>-19547.72</v>
      </c>
    </row>
    <row r="92" spans="1:6" ht="15.75">
      <c r="A92" s="6">
        <v>38490</v>
      </c>
      <c r="B92" s="7">
        <v>0.13299</v>
      </c>
      <c r="C92" s="8">
        <v>15650</v>
      </c>
      <c r="D92" s="9">
        <v>-799.22</v>
      </c>
      <c r="E92" s="9">
        <v>-230</v>
      </c>
      <c r="F92" s="10">
        <f t="shared" si="1"/>
        <v>14620.78</v>
      </c>
    </row>
    <row r="93" spans="1:6" ht="15.75">
      <c r="A93" s="6">
        <v>38491</v>
      </c>
      <c r="B93" s="7">
        <v>0.12481</v>
      </c>
      <c r="C93" s="8">
        <v>8350</v>
      </c>
      <c r="D93" s="9">
        <v>-144</v>
      </c>
      <c r="E93" s="9">
        <v>-34.5</v>
      </c>
      <c r="F93" s="10">
        <f t="shared" si="1"/>
        <v>8171.5</v>
      </c>
    </row>
    <row r="94" spans="1:6" ht="15.75">
      <c r="A94" s="12">
        <v>38492</v>
      </c>
      <c r="B94" s="13">
        <v>0.11968</v>
      </c>
      <c r="C94" s="14">
        <v>5600</v>
      </c>
      <c r="D94" s="14">
        <v>-296</v>
      </c>
      <c r="E94" s="14">
        <v>-80.5</v>
      </c>
      <c r="F94" s="15">
        <f t="shared" si="1"/>
        <v>5223.5</v>
      </c>
    </row>
    <row r="95" spans="1:6" ht="15.75">
      <c r="A95" s="6">
        <v>38495</v>
      </c>
      <c r="B95" s="7">
        <v>0.12937</v>
      </c>
      <c r="C95" s="8">
        <v>2550</v>
      </c>
      <c r="D95" s="9">
        <v>-152</v>
      </c>
      <c r="E95" s="9">
        <v>-46</v>
      </c>
      <c r="F95" s="10">
        <f t="shared" si="1"/>
        <v>2352</v>
      </c>
    </row>
    <row r="96" spans="1:6" ht="15.75">
      <c r="A96" s="6">
        <v>38496</v>
      </c>
      <c r="B96" s="7">
        <v>0.11548</v>
      </c>
      <c r="C96" s="8">
        <v>8150</v>
      </c>
      <c r="D96" s="9">
        <v>-372</v>
      </c>
      <c r="E96" s="9">
        <v>-103.5</v>
      </c>
      <c r="F96" s="10">
        <f t="shared" si="1"/>
        <v>7674.5</v>
      </c>
    </row>
    <row r="97" spans="1:6" ht="15.75">
      <c r="A97" s="6">
        <v>38497</v>
      </c>
      <c r="B97" s="7">
        <v>0.12161</v>
      </c>
      <c r="C97" s="8">
        <v>-6750</v>
      </c>
      <c r="D97" s="9">
        <v>-694</v>
      </c>
      <c r="E97" s="9">
        <v>-184</v>
      </c>
      <c r="F97" s="10">
        <f t="shared" si="1"/>
        <v>-7628</v>
      </c>
    </row>
    <row r="98" spans="1:6" ht="15.75">
      <c r="A98" s="6">
        <v>38498</v>
      </c>
      <c r="B98" s="7">
        <v>0.11392</v>
      </c>
      <c r="C98" s="8">
        <v>4750</v>
      </c>
      <c r="D98" s="9">
        <v>-304</v>
      </c>
      <c r="E98" s="9">
        <v>-92</v>
      </c>
      <c r="F98" s="10">
        <f t="shared" si="1"/>
        <v>4354</v>
      </c>
    </row>
    <row r="99" spans="1:6" ht="15.75">
      <c r="A99" s="12">
        <v>38499</v>
      </c>
      <c r="B99" s="13">
        <v>0.09806</v>
      </c>
      <c r="C99" s="14">
        <v>-10800</v>
      </c>
      <c r="D99" s="14">
        <v>-775.4</v>
      </c>
      <c r="E99" s="14">
        <v>-184</v>
      </c>
      <c r="F99" s="15">
        <f t="shared" si="1"/>
        <v>-11759.4</v>
      </c>
    </row>
    <row r="100" spans="1:6" ht="15.75">
      <c r="A100" s="6">
        <v>38502</v>
      </c>
      <c r="B100" s="7">
        <v>0.12036</v>
      </c>
      <c r="C100" s="8">
        <v>10800</v>
      </c>
      <c r="D100" s="9">
        <v>-692</v>
      </c>
      <c r="E100" s="9">
        <v>-246</v>
      </c>
      <c r="F100" s="10">
        <f t="shared" si="1"/>
        <v>9862</v>
      </c>
    </row>
    <row r="101" spans="1:6" ht="15.75">
      <c r="A101" s="6">
        <v>38503</v>
      </c>
      <c r="B101" s="7">
        <v>0.11975</v>
      </c>
      <c r="C101" s="8">
        <v>600</v>
      </c>
      <c r="D101" s="9">
        <v>-152</v>
      </c>
      <c r="E101" s="9">
        <v>-46</v>
      </c>
      <c r="F101" s="10">
        <f t="shared" si="1"/>
        <v>402</v>
      </c>
    </row>
    <row r="102" spans="1:6" ht="15.75">
      <c r="A102" s="6">
        <v>38504</v>
      </c>
      <c r="B102" s="7">
        <v>0.11825</v>
      </c>
      <c r="C102" s="8">
        <v>-1500</v>
      </c>
      <c r="D102" s="9">
        <v>-144</v>
      </c>
      <c r="E102" s="9">
        <v>-34.5</v>
      </c>
      <c r="F102" s="10">
        <f t="shared" si="1"/>
        <v>-1678.5</v>
      </c>
    </row>
    <row r="103" spans="1:6" ht="15.75">
      <c r="A103" s="6">
        <v>38505</v>
      </c>
      <c r="B103" s="7">
        <v>0.11688</v>
      </c>
      <c r="C103" s="8">
        <v>3150</v>
      </c>
      <c r="D103" s="9">
        <v>-296</v>
      </c>
      <c r="E103" s="9">
        <v>-80.5</v>
      </c>
      <c r="F103" s="10">
        <f t="shared" si="1"/>
        <v>2773.5</v>
      </c>
    </row>
    <row r="104" spans="1:6" ht="15.75">
      <c r="A104" s="12">
        <v>38506</v>
      </c>
      <c r="B104" s="13">
        <v>0.11461</v>
      </c>
      <c r="C104" s="14">
        <v>550</v>
      </c>
      <c r="D104" s="14">
        <v>-76</v>
      </c>
      <c r="E104" s="14">
        <v>-23</v>
      </c>
      <c r="F104" s="15">
        <f t="shared" si="1"/>
        <v>451</v>
      </c>
    </row>
    <row r="105" spans="1:6" ht="15.75">
      <c r="A105" s="6">
        <v>38509</v>
      </c>
      <c r="B105" s="7">
        <v>0.1125</v>
      </c>
      <c r="C105" s="8">
        <v>-750</v>
      </c>
      <c r="D105" s="9">
        <v>-228</v>
      </c>
      <c r="E105" s="9">
        <v>-69</v>
      </c>
      <c r="F105" s="10">
        <f t="shared" si="1"/>
        <v>-1047</v>
      </c>
    </row>
    <row r="106" spans="1:6" ht="15.75">
      <c r="A106" s="6">
        <v>38510</v>
      </c>
      <c r="B106" s="7">
        <v>0.1085</v>
      </c>
      <c r="C106" s="8">
        <v>900</v>
      </c>
      <c r="D106" s="9">
        <v>-76</v>
      </c>
      <c r="E106" s="9">
        <v>-23</v>
      </c>
      <c r="F106" s="10">
        <f t="shared" si="1"/>
        <v>801</v>
      </c>
    </row>
    <row r="107" spans="1:6" ht="15.75">
      <c r="A107" s="6">
        <v>38511</v>
      </c>
      <c r="B107" s="7">
        <v>0.10666</v>
      </c>
      <c r="C107" s="8">
        <v>-250</v>
      </c>
      <c r="D107" s="9">
        <v>-308.4</v>
      </c>
      <c r="E107" s="9">
        <v>-92</v>
      </c>
      <c r="F107" s="10">
        <f t="shared" si="1"/>
        <v>-650.4</v>
      </c>
    </row>
    <row r="108" spans="1:6" ht="15.75">
      <c r="A108" s="6">
        <v>38512</v>
      </c>
      <c r="B108" s="7">
        <v>0.10822</v>
      </c>
      <c r="C108" s="8">
        <v>1150</v>
      </c>
      <c r="D108" s="9">
        <v>-304</v>
      </c>
      <c r="E108" s="9">
        <v>-92</v>
      </c>
      <c r="F108" s="10">
        <f t="shared" si="1"/>
        <v>754</v>
      </c>
    </row>
    <row r="109" spans="1:6" ht="15.75">
      <c r="A109" s="12">
        <v>38513</v>
      </c>
      <c r="B109" s="13">
        <v>0.10021</v>
      </c>
      <c r="C109" s="14">
        <v>650</v>
      </c>
      <c r="D109" s="14">
        <v>-76</v>
      </c>
      <c r="E109" s="14">
        <v>-23</v>
      </c>
      <c r="F109" s="15">
        <f t="shared" si="1"/>
        <v>551</v>
      </c>
    </row>
    <row r="110" spans="1:6" ht="15.75">
      <c r="A110" s="6">
        <v>38516</v>
      </c>
      <c r="B110" s="7">
        <v>0.1054</v>
      </c>
      <c r="C110" s="8">
        <v>250</v>
      </c>
      <c r="D110" s="9">
        <v>-76</v>
      </c>
      <c r="E110" s="9">
        <v>-23</v>
      </c>
      <c r="F110" s="10">
        <f t="shared" si="1"/>
        <v>151</v>
      </c>
    </row>
    <row r="111" spans="1:6" ht="15.75">
      <c r="A111" s="6">
        <v>38517</v>
      </c>
      <c r="B111" s="7">
        <v>0.10838</v>
      </c>
      <c r="C111" s="8">
        <v>350</v>
      </c>
      <c r="D111" s="9">
        <v>-76</v>
      </c>
      <c r="E111" s="9">
        <v>-23</v>
      </c>
      <c r="F111" s="10">
        <f t="shared" si="1"/>
        <v>251</v>
      </c>
    </row>
    <row r="112" spans="1:6" ht="15.75">
      <c r="A112" s="6">
        <v>38518</v>
      </c>
      <c r="B112" s="7">
        <v>0.10673</v>
      </c>
      <c r="C112" s="8">
        <v>2600</v>
      </c>
      <c r="D112" s="9">
        <v>-396.8</v>
      </c>
      <c r="E112" s="9">
        <v>-92</v>
      </c>
      <c r="F112" s="10">
        <f t="shared" si="1"/>
        <v>2111.2</v>
      </c>
    </row>
    <row r="113" spans="1:6" ht="15.75">
      <c r="A113" s="6">
        <v>38519</v>
      </c>
      <c r="B113" s="7">
        <v>0.10488</v>
      </c>
      <c r="C113" s="8">
        <v>3100</v>
      </c>
      <c r="D113" s="9">
        <v>-180.72</v>
      </c>
      <c r="E113" s="9">
        <v>-46</v>
      </c>
      <c r="F113" s="10">
        <f t="shared" si="1"/>
        <v>2873.28</v>
      </c>
    </row>
    <row r="114" spans="1:7" ht="15.75">
      <c r="A114" s="12">
        <v>38520</v>
      </c>
      <c r="B114" s="13">
        <v>0.09632</v>
      </c>
      <c r="C114" s="14">
        <v>2600</v>
      </c>
      <c r="D114" s="14">
        <v>-144</v>
      </c>
      <c r="E114" s="14">
        <v>-34.5</v>
      </c>
      <c r="F114" s="15">
        <f t="shared" si="1"/>
        <v>2421.5</v>
      </c>
      <c r="G114" s="32"/>
    </row>
    <row r="115" spans="1:6" ht="15.75">
      <c r="A115" s="6">
        <v>38523</v>
      </c>
      <c r="B115" s="7">
        <v>0.10449</v>
      </c>
      <c r="C115" s="8">
        <v>-450</v>
      </c>
      <c r="D115" s="9">
        <v>-178</v>
      </c>
      <c r="E115" s="9">
        <v>-46</v>
      </c>
      <c r="F115" s="10">
        <f t="shared" si="1"/>
        <v>-674</v>
      </c>
    </row>
    <row r="116" spans="1:6" ht="15.75">
      <c r="A116" s="6">
        <v>38524</v>
      </c>
      <c r="B116" s="7">
        <v>0.09892</v>
      </c>
      <c r="C116" s="8">
        <v>2700</v>
      </c>
      <c r="D116" s="9">
        <v>-76</v>
      </c>
      <c r="E116" s="9">
        <v>-23</v>
      </c>
      <c r="F116" s="10">
        <f t="shared" si="1"/>
        <v>2601</v>
      </c>
    </row>
    <row r="117" spans="1:6" ht="15.75">
      <c r="A117" s="6">
        <v>38525</v>
      </c>
      <c r="B117" s="7">
        <v>0.10221</v>
      </c>
      <c r="C117" s="8">
        <v>-950</v>
      </c>
      <c r="D117" s="9">
        <v>-340</v>
      </c>
      <c r="E117" s="9">
        <v>-92</v>
      </c>
      <c r="F117" s="10">
        <f t="shared" si="1"/>
        <v>-1382</v>
      </c>
    </row>
    <row r="118" spans="1:6" ht="15.75">
      <c r="A118" s="6">
        <v>38526</v>
      </c>
      <c r="B118" s="7">
        <v>0.10067</v>
      </c>
      <c r="C118" s="8">
        <v>-1850</v>
      </c>
      <c r="D118" s="9">
        <v>-356</v>
      </c>
      <c r="E118" s="9">
        <v>-103.5</v>
      </c>
      <c r="F118" s="10">
        <f t="shared" si="1"/>
        <v>-2309.5</v>
      </c>
    </row>
    <row r="119" spans="1:6" ht="15.75">
      <c r="A119" s="12">
        <v>38527</v>
      </c>
      <c r="B119" s="13">
        <v>0.10544</v>
      </c>
      <c r="C119" s="14">
        <v>0</v>
      </c>
      <c r="D119" s="14">
        <v>-170</v>
      </c>
      <c r="E119" s="14">
        <v>-34.5</v>
      </c>
      <c r="F119" s="15">
        <f t="shared" si="1"/>
        <v>-204.5</v>
      </c>
    </row>
    <row r="120" spans="1:6" ht="15.75">
      <c r="A120" s="6">
        <v>38530</v>
      </c>
      <c r="B120" s="7">
        <v>0.12814</v>
      </c>
      <c r="C120" s="8">
        <v>3850</v>
      </c>
      <c r="D120" s="9">
        <v>-144</v>
      </c>
      <c r="E120" s="9">
        <v>-34.5</v>
      </c>
      <c r="F120" s="10">
        <f t="shared" si="1"/>
        <v>3671.5</v>
      </c>
    </row>
    <row r="121" spans="1:6" ht="15.75">
      <c r="A121" s="6">
        <v>38531</v>
      </c>
      <c r="B121" s="7">
        <v>0.12052</v>
      </c>
      <c r="C121" s="8">
        <v>7250</v>
      </c>
      <c r="D121" s="9">
        <v>-364</v>
      </c>
      <c r="E121" s="9">
        <v>-92</v>
      </c>
      <c r="F121" s="10">
        <f t="shared" si="1"/>
        <v>6794</v>
      </c>
    </row>
    <row r="122" spans="1:6" ht="15.75">
      <c r="A122" s="6">
        <v>38532</v>
      </c>
      <c r="B122" s="7">
        <v>0.10667</v>
      </c>
      <c r="C122" s="8">
        <v>1800</v>
      </c>
      <c r="D122" s="9">
        <v>-638</v>
      </c>
      <c r="E122" s="9">
        <v>-186</v>
      </c>
      <c r="F122" s="10">
        <f t="shared" si="1"/>
        <v>976</v>
      </c>
    </row>
    <row r="123" spans="1:6" ht="15.75">
      <c r="A123" s="12">
        <v>38533</v>
      </c>
      <c r="B123" s="13">
        <v>0.10661</v>
      </c>
      <c r="C123" s="14">
        <v>200</v>
      </c>
      <c r="D123" s="14">
        <v>-76</v>
      </c>
      <c r="E123" s="14">
        <v>-23</v>
      </c>
      <c r="F123" s="15">
        <f t="shared" si="1"/>
        <v>101</v>
      </c>
    </row>
    <row r="124" spans="1:6" ht="15.75">
      <c r="A124" s="6">
        <v>38537</v>
      </c>
      <c r="B124" s="7">
        <v>0.10583</v>
      </c>
      <c r="C124" s="8">
        <v>1800</v>
      </c>
      <c r="D124" s="9">
        <v>-369.76</v>
      </c>
      <c r="E124" s="9">
        <v>-80.5</v>
      </c>
      <c r="F124" s="10">
        <f t="shared" si="1"/>
        <v>1349.74</v>
      </c>
    </row>
    <row r="125" spans="1:6" ht="15.75">
      <c r="A125" s="6">
        <v>38538</v>
      </c>
      <c r="B125" s="7">
        <v>0.10228</v>
      </c>
      <c r="C125" s="8">
        <v>5500</v>
      </c>
      <c r="D125" s="9">
        <v>-61.88</v>
      </c>
      <c r="E125" s="9">
        <v>-11.5</v>
      </c>
      <c r="F125" s="10">
        <f t="shared" si="1"/>
        <v>5426.62</v>
      </c>
    </row>
    <row r="126" spans="1:6" ht="15.75">
      <c r="A126" s="6">
        <v>38539</v>
      </c>
      <c r="B126" s="7">
        <v>0.09983</v>
      </c>
      <c r="C126" s="8">
        <v>1050</v>
      </c>
      <c r="D126" s="9">
        <v>-174.26</v>
      </c>
      <c r="E126" s="9">
        <v>-46</v>
      </c>
      <c r="F126" s="10">
        <f t="shared" si="1"/>
        <v>829.74</v>
      </c>
    </row>
    <row r="127" spans="1:6" ht="15.75">
      <c r="A127" s="6">
        <v>38540</v>
      </c>
      <c r="B127" s="7">
        <v>0.10584</v>
      </c>
      <c r="C127" s="8">
        <v>-2750</v>
      </c>
      <c r="D127" s="9">
        <v>-261.3</v>
      </c>
      <c r="E127" s="9">
        <v>-69</v>
      </c>
      <c r="F127" s="10">
        <f t="shared" si="1"/>
        <v>-3080.3</v>
      </c>
    </row>
    <row r="128" spans="1:6" ht="15.75">
      <c r="A128" s="12">
        <v>38541</v>
      </c>
      <c r="B128" s="13">
        <v>0.11467</v>
      </c>
      <c r="C128" s="14">
        <v>-1500</v>
      </c>
      <c r="D128" s="14">
        <v>-68</v>
      </c>
      <c r="E128" s="14">
        <v>-11.5</v>
      </c>
      <c r="F128" s="15">
        <f t="shared" si="1"/>
        <v>-1579.5</v>
      </c>
    </row>
    <row r="129" spans="1:6" ht="15.75">
      <c r="A129" s="6">
        <v>38544</v>
      </c>
      <c r="B129" s="7">
        <v>0.11009</v>
      </c>
      <c r="C129" s="8">
        <v>3650</v>
      </c>
      <c r="D129" s="9">
        <v>-212</v>
      </c>
      <c r="E129" s="9">
        <v>-46</v>
      </c>
      <c r="F129" s="10">
        <f t="shared" si="1"/>
        <v>3392</v>
      </c>
    </row>
    <row r="130" spans="1:6" ht="15.75">
      <c r="A130" s="6">
        <v>38545</v>
      </c>
      <c r="B130" s="7">
        <v>0.11184</v>
      </c>
      <c r="C130" s="8">
        <v>100</v>
      </c>
      <c r="D130" s="9">
        <v>-272</v>
      </c>
      <c r="E130" s="9">
        <v>-46</v>
      </c>
      <c r="F130" s="10">
        <f t="shared" si="1"/>
        <v>-218</v>
      </c>
    </row>
    <row r="131" spans="1:6" ht="15.75">
      <c r="A131" s="6">
        <v>38546</v>
      </c>
      <c r="B131" s="11">
        <v>0.11239</v>
      </c>
      <c r="C131" s="8">
        <v>-7450</v>
      </c>
      <c r="D131" s="8">
        <v>-204</v>
      </c>
      <c r="E131" s="8">
        <v>-34.5</v>
      </c>
      <c r="F131" s="10">
        <f aca="true" t="shared" si="2" ref="F131:F168">SUM(C131:E131)</f>
        <v>-7688.5</v>
      </c>
    </row>
    <row r="132" spans="1:6" ht="15.75">
      <c r="A132" s="6">
        <v>38547</v>
      </c>
      <c r="B132" s="11">
        <v>0.11778</v>
      </c>
      <c r="C132" s="8">
        <v>-8000</v>
      </c>
      <c r="D132" s="8">
        <v>-477.72</v>
      </c>
      <c r="E132" s="8">
        <v>-103.5</v>
      </c>
      <c r="F132" s="10">
        <f t="shared" si="2"/>
        <v>-8581.22</v>
      </c>
    </row>
    <row r="133" spans="1:6" ht="15.75">
      <c r="A133" s="12">
        <v>38548</v>
      </c>
      <c r="B133" s="13">
        <v>0.12434</v>
      </c>
      <c r="C133" s="14">
        <v>2550</v>
      </c>
      <c r="D133" s="14">
        <v>-521.9</v>
      </c>
      <c r="E133" s="14">
        <v>-103.5</v>
      </c>
      <c r="F133" s="15">
        <f t="shared" si="2"/>
        <v>1924.6</v>
      </c>
    </row>
    <row r="134" spans="1:6" ht="15.75">
      <c r="A134" s="27">
        <v>38551</v>
      </c>
      <c r="B134" s="28">
        <v>0.13156</v>
      </c>
      <c r="C134" s="29">
        <v>2500</v>
      </c>
      <c r="D134" s="29">
        <v>-458.34</v>
      </c>
      <c r="E134" s="29">
        <v>-138</v>
      </c>
      <c r="F134" s="30">
        <f t="shared" si="2"/>
        <v>1903.66</v>
      </c>
    </row>
    <row r="135" spans="1:6" ht="15.75">
      <c r="A135" s="6">
        <v>38552</v>
      </c>
      <c r="B135" s="7">
        <v>0.13073</v>
      </c>
      <c r="C135" s="8">
        <v>5300</v>
      </c>
      <c r="D135" s="9">
        <v>-372.32</v>
      </c>
      <c r="E135" s="9">
        <v>-92</v>
      </c>
      <c r="F135" s="10">
        <f t="shared" si="2"/>
        <v>4835.68</v>
      </c>
    </row>
    <row r="136" spans="1:6" ht="15.75">
      <c r="A136" s="6">
        <v>38553</v>
      </c>
      <c r="B136" s="11">
        <v>0.12776</v>
      </c>
      <c r="C136" s="8">
        <v>8000</v>
      </c>
      <c r="D136" s="8">
        <v>-684.64</v>
      </c>
      <c r="E136" s="8">
        <v>-184</v>
      </c>
      <c r="F136" s="10">
        <f t="shared" si="2"/>
        <v>7131.36</v>
      </c>
    </row>
    <row r="137" spans="1:6" ht="15.75">
      <c r="A137" s="6">
        <v>38554</v>
      </c>
      <c r="B137" s="11">
        <v>0.11929</v>
      </c>
      <c r="C137" s="8">
        <v>6400</v>
      </c>
      <c r="D137" s="8">
        <v>-922.8</v>
      </c>
      <c r="E137" s="8">
        <v>-230</v>
      </c>
      <c r="F137" s="10">
        <f t="shared" si="2"/>
        <v>5247.2</v>
      </c>
    </row>
    <row r="138" spans="1:6" ht="15.75">
      <c r="A138" s="12">
        <v>38555</v>
      </c>
      <c r="B138" s="13">
        <v>0.11251</v>
      </c>
      <c r="C138" s="14">
        <v>-6100</v>
      </c>
      <c r="D138" s="14">
        <v>-1060</v>
      </c>
      <c r="E138" s="14">
        <v>-310.5</v>
      </c>
      <c r="F138" s="15">
        <f t="shared" si="2"/>
        <v>-7470.5</v>
      </c>
    </row>
    <row r="139" spans="1:6" ht="15.75">
      <c r="A139" s="27">
        <v>38558</v>
      </c>
      <c r="B139" s="28">
        <v>0.10286</v>
      </c>
      <c r="C139" s="29">
        <v>19400</v>
      </c>
      <c r="D139" s="29">
        <v>-220</v>
      </c>
      <c r="E139" s="29">
        <v>-57.5</v>
      </c>
      <c r="F139" s="30">
        <f t="shared" si="2"/>
        <v>19122.5</v>
      </c>
    </row>
    <row r="140" spans="1:6" ht="15.75">
      <c r="A140" s="6">
        <v>38559</v>
      </c>
      <c r="B140" s="11">
        <v>0.10737</v>
      </c>
      <c r="C140" s="8">
        <v>3050</v>
      </c>
      <c r="D140" s="8">
        <v>-76</v>
      </c>
      <c r="E140" s="8">
        <v>-23</v>
      </c>
      <c r="F140" s="10">
        <f t="shared" si="2"/>
        <v>2951</v>
      </c>
    </row>
    <row r="141" spans="1:6" ht="15.75">
      <c r="A141" s="6">
        <v>38560</v>
      </c>
      <c r="B141" s="7">
        <v>0.09748</v>
      </c>
      <c r="C141" s="8">
        <v>4450</v>
      </c>
      <c r="D141" s="9">
        <v>-968</v>
      </c>
      <c r="E141" s="9">
        <v>-253</v>
      </c>
      <c r="F141" s="10">
        <f t="shared" si="2"/>
        <v>3229</v>
      </c>
    </row>
    <row r="142" spans="1:6" ht="15.75">
      <c r="A142" s="6">
        <v>38561</v>
      </c>
      <c r="B142" s="11">
        <v>0.11784</v>
      </c>
      <c r="C142" s="8">
        <v>1500</v>
      </c>
      <c r="D142" s="8">
        <v>-1080</v>
      </c>
      <c r="E142" s="8">
        <v>-274.5</v>
      </c>
      <c r="F142" s="10">
        <f t="shared" si="2"/>
        <v>145.5</v>
      </c>
    </row>
    <row r="143" spans="1:6" ht="15.75">
      <c r="A143" s="12">
        <v>38562</v>
      </c>
      <c r="B143" s="13">
        <v>0.11337</v>
      </c>
      <c r="C143" s="14">
        <v>-300</v>
      </c>
      <c r="D143" s="14">
        <v>-76</v>
      </c>
      <c r="E143" s="14">
        <v>-23</v>
      </c>
      <c r="F143" s="15">
        <f t="shared" si="2"/>
        <v>-399</v>
      </c>
    </row>
    <row r="144" spans="1:6" ht="15.75">
      <c r="A144" s="27">
        <v>38565</v>
      </c>
      <c r="B144" s="28">
        <v>0.11705832</v>
      </c>
      <c r="C144" s="29">
        <v>-2100</v>
      </c>
      <c r="D144" s="29">
        <v>-321.48</v>
      </c>
      <c r="E144" s="29">
        <v>-69</v>
      </c>
      <c r="F144" s="30">
        <f t="shared" si="2"/>
        <v>-2490.48</v>
      </c>
    </row>
    <row r="145" spans="1:6" ht="15.75">
      <c r="A145" s="6">
        <v>38566</v>
      </c>
      <c r="B145" s="11">
        <v>0.1147206</v>
      </c>
      <c r="C145" s="8">
        <v>-4350</v>
      </c>
      <c r="D145" s="8">
        <v>-136</v>
      </c>
      <c r="E145" s="8">
        <v>-23</v>
      </c>
      <c r="F145" s="10">
        <f t="shared" si="2"/>
        <v>-4509</v>
      </c>
    </row>
    <row r="146" spans="1:6" ht="15.75">
      <c r="A146" s="6">
        <v>38567</v>
      </c>
      <c r="B146" s="7">
        <v>0.11432608</v>
      </c>
      <c r="C146" s="8">
        <v>1600</v>
      </c>
      <c r="D146" s="9">
        <v>-241.06</v>
      </c>
      <c r="E146" s="9">
        <v>-46</v>
      </c>
      <c r="F146" s="10">
        <f t="shared" si="2"/>
        <v>1312.94</v>
      </c>
    </row>
    <row r="147" spans="1:6" ht="15.75">
      <c r="A147" s="6">
        <v>38568</v>
      </c>
      <c r="B147" s="11">
        <v>0.113304</v>
      </c>
      <c r="C147" s="8">
        <v>800</v>
      </c>
      <c r="D147" s="8">
        <v>-76</v>
      </c>
      <c r="E147" s="8">
        <v>-23</v>
      </c>
      <c r="F147" s="10">
        <f t="shared" si="2"/>
        <v>701</v>
      </c>
    </row>
    <row r="148" spans="1:6" ht="15.75">
      <c r="A148" s="12">
        <v>38569</v>
      </c>
      <c r="B148" s="13">
        <v>0.116305465</v>
      </c>
      <c r="C148" s="14">
        <v>-900</v>
      </c>
      <c r="D148" s="14">
        <v>-362.12</v>
      </c>
      <c r="E148" s="14">
        <v>-92</v>
      </c>
      <c r="F148" s="15">
        <f t="shared" si="2"/>
        <v>-1354.12</v>
      </c>
    </row>
    <row r="149" spans="1:6" ht="15.75">
      <c r="A149" s="6">
        <v>38572</v>
      </c>
      <c r="B149" s="7">
        <v>0.11735630999999999</v>
      </c>
      <c r="C149" s="8">
        <v>1350</v>
      </c>
      <c r="D149" s="9">
        <v>-192.78</v>
      </c>
      <c r="E149" s="9">
        <v>-46</v>
      </c>
      <c r="F149" s="10">
        <f t="shared" si="2"/>
        <v>1111.22</v>
      </c>
    </row>
    <row r="150" spans="1:6" ht="15.75">
      <c r="A150" s="6">
        <v>38573</v>
      </c>
      <c r="B150" s="7">
        <v>0.11741255</v>
      </c>
      <c r="C150" s="8">
        <v>3650</v>
      </c>
      <c r="D150" s="9">
        <v>-280.52</v>
      </c>
      <c r="E150" s="9">
        <v>-69</v>
      </c>
      <c r="F150" s="10">
        <f t="shared" si="2"/>
        <v>3300.48</v>
      </c>
    </row>
    <row r="151" spans="1:6" ht="15.75">
      <c r="A151" s="6">
        <v>38574</v>
      </c>
      <c r="B151" s="7">
        <v>0.1109921</v>
      </c>
      <c r="C151" s="8">
        <v>-9400</v>
      </c>
      <c r="D151" s="9">
        <v>-1300.2</v>
      </c>
      <c r="E151" s="9">
        <v>-310.5</v>
      </c>
      <c r="F151" s="10">
        <f t="shared" si="2"/>
        <v>-11010.7</v>
      </c>
    </row>
    <row r="152" spans="1:6" ht="15.75">
      <c r="A152" s="6">
        <v>38575</v>
      </c>
      <c r="B152" s="7">
        <v>0.11022435</v>
      </c>
      <c r="C152" s="8">
        <v>-3700</v>
      </c>
      <c r="D152" s="9">
        <v>-220</v>
      </c>
      <c r="E152" s="9">
        <v>-57.5</v>
      </c>
      <c r="F152" s="10">
        <f t="shared" si="2"/>
        <v>-3977.5</v>
      </c>
    </row>
    <row r="153" spans="1:6" ht="15.75">
      <c r="A153" s="12">
        <v>38576</v>
      </c>
      <c r="B153" s="13">
        <v>0.105813225</v>
      </c>
      <c r="C153" s="14">
        <v>5300</v>
      </c>
      <c r="D153" s="14">
        <v>-520.72</v>
      </c>
      <c r="E153" s="14">
        <v>-103.5</v>
      </c>
      <c r="F153" s="15">
        <f t="shared" si="2"/>
        <v>4675.78</v>
      </c>
    </row>
    <row r="154" spans="1:6" ht="15.75">
      <c r="A154" s="6">
        <v>38579</v>
      </c>
      <c r="B154" s="7">
        <v>0.11237775</v>
      </c>
      <c r="C154" s="8">
        <v>2150</v>
      </c>
      <c r="D154" s="9">
        <v>-163.88</v>
      </c>
      <c r="E154" s="9">
        <v>-34.5</v>
      </c>
      <c r="F154" s="10">
        <f t="shared" si="2"/>
        <v>1951.62</v>
      </c>
    </row>
    <row r="155" spans="1:6" ht="15.75">
      <c r="A155" s="6">
        <v>38580</v>
      </c>
      <c r="B155" s="7">
        <v>0.1181767</v>
      </c>
      <c r="C155" s="8">
        <v>-5400</v>
      </c>
      <c r="D155" s="9">
        <v>-205.04</v>
      </c>
      <c r="E155" s="9">
        <v>-57.5</v>
      </c>
      <c r="F155" s="10">
        <f t="shared" si="2"/>
        <v>-5662.54</v>
      </c>
    </row>
    <row r="156" spans="1:6" ht="15.75">
      <c r="A156" s="6">
        <v>38581</v>
      </c>
      <c r="B156" s="7">
        <v>0.11931383</v>
      </c>
      <c r="C156" s="8">
        <v>-3750</v>
      </c>
      <c r="D156" s="9">
        <v>-448</v>
      </c>
      <c r="E156" s="9">
        <v>-126.5</v>
      </c>
      <c r="F156" s="10">
        <f t="shared" si="2"/>
        <v>-4324.5</v>
      </c>
    </row>
    <row r="157" spans="1:6" ht="15.75">
      <c r="A157" s="6">
        <v>38582</v>
      </c>
      <c r="B157" s="7">
        <v>0.14857</v>
      </c>
      <c r="C157" s="8">
        <v>-52200</v>
      </c>
      <c r="D157" s="9">
        <v>-1138.36</v>
      </c>
      <c r="E157" s="9">
        <v>-264.5</v>
      </c>
      <c r="F157" s="10">
        <f t="shared" si="2"/>
        <v>-53602.86</v>
      </c>
    </row>
    <row r="158" spans="1:6" ht="15.75">
      <c r="A158" s="12">
        <v>38583</v>
      </c>
      <c r="B158" s="13">
        <v>0.140159385</v>
      </c>
      <c r="C158" s="14">
        <v>10600</v>
      </c>
      <c r="D158" s="14">
        <v>-1501.38</v>
      </c>
      <c r="E158" s="14">
        <v>-379.5</v>
      </c>
      <c r="F158" s="15">
        <f t="shared" si="2"/>
        <v>8719.119999999999</v>
      </c>
    </row>
    <row r="159" spans="1:6" ht="15.75">
      <c r="A159" s="6">
        <v>38586</v>
      </c>
      <c r="B159" s="7">
        <v>0.13558424</v>
      </c>
      <c r="C159" s="8">
        <v>7650</v>
      </c>
      <c r="D159" s="9">
        <v>-492</v>
      </c>
      <c r="E159" s="9">
        <v>-103.5</v>
      </c>
      <c r="F159" s="10">
        <f t="shared" si="2"/>
        <v>7054.5</v>
      </c>
    </row>
    <row r="160" spans="1:6" ht="15.75">
      <c r="A160" s="6">
        <v>38587</v>
      </c>
      <c r="B160" s="7">
        <v>0.138656735</v>
      </c>
      <c r="C160" s="8">
        <v>-22200</v>
      </c>
      <c r="D160" s="9">
        <v>-1312.16</v>
      </c>
      <c r="E160" s="9">
        <v>-356.5</v>
      </c>
      <c r="F160" s="10">
        <f t="shared" si="2"/>
        <v>-23868.66</v>
      </c>
    </row>
    <row r="161" spans="1:6" ht="15.75">
      <c r="A161" s="6">
        <v>38588</v>
      </c>
      <c r="B161" s="7">
        <v>0.14560412</v>
      </c>
      <c r="C161" s="8">
        <v>750</v>
      </c>
      <c r="D161" s="9">
        <v>-396.28</v>
      </c>
      <c r="E161" s="9">
        <v>-80.5</v>
      </c>
      <c r="F161" s="10">
        <f t="shared" si="2"/>
        <v>273.22</v>
      </c>
    </row>
    <row r="162" spans="1:6" ht="15.75">
      <c r="A162" s="6">
        <v>38589</v>
      </c>
      <c r="B162" s="7">
        <v>0.128517975</v>
      </c>
      <c r="C162" s="8">
        <v>7150</v>
      </c>
      <c r="D162" s="9">
        <v>-950</v>
      </c>
      <c r="E162" s="9">
        <v>-230</v>
      </c>
      <c r="F162" s="10">
        <f t="shared" si="2"/>
        <v>5970</v>
      </c>
    </row>
    <row r="163" spans="1:6" ht="15.75">
      <c r="A163" s="12">
        <v>38590</v>
      </c>
      <c r="B163" s="13">
        <v>0.10414526500000001</v>
      </c>
      <c r="C163" s="14">
        <v>5000</v>
      </c>
      <c r="D163" s="14">
        <v>-1297.12</v>
      </c>
      <c r="E163" s="14">
        <v>-345</v>
      </c>
      <c r="F163" s="15">
        <f t="shared" si="2"/>
        <v>3357.88</v>
      </c>
    </row>
    <row r="164" spans="1:6" ht="15.75">
      <c r="A164" s="6">
        <v>38593</v>
      </c>
      <c r="B164" s="7">
        <v>0.15183367</v>
      </c>
      <c r="C164" s="8">
        <v>1100</v>
      </c>
      <c r="D164" s="9">
        <v>-76</v>
      </c>
      <c r="E164" s="9">
        <v>-23</v>
      </c>
      <c r="F164" s="10">
        <f t="shared" si="2"/>
        <v>1001</v>
      </c>
    </row>
    <row r="165" spans="1:6" ht="15.75">
      <c r="A165" s="6">
        <v>38594</v>
      </c>
      <c r="B165" s="7">
        <v>0.16025152</v>
      </c>
      <c r="C165" s="8">
        <v>1900</v>
      </c>
      <c r="D165" s="9">
        <v>-76</v>
      </c>
      <c r="E165" s="9">
        <v>-23</v>
      </c>
      <c r="F165" s="10">
        <f t="shared" si="2"/>
        <v>1801</v>
      </c>
    </row>
    <row r="166" spans="1:6" ht="15.75">
      <c r="A166" s="6">
        <v>38595</v>
      </c>
      <c r="B166" s="7">
        <v>0.1567516</v>
      </c>
      <c r="C166" s="8">
        <v>1350</v>
      </c>
      <c r="D166" s="9">
        <v>-152</v>
      </c>
      <c r="E166" s="9">
        <v>-46</v>
      </c>
      <c r="F166" s="10">
        <f t="shared" si="2"/>
        <v>1152</v>
      </c>
    </row>
    <row r="167" spans="1:6" ht="15.75">
      <c r="A167" s="6">
        <v>38596</v>
      </c>
      <c r="B167" s="7">
        <v>0.148333755</v>
      </c>
      <c r="C167" s="8">
        <v>850</v>
      </c>
      <c r="D167" s="9">
        <v>-76</v>
      </c>
      <c r="E167" s="9">
        <v>-23</v>
      </c>
      <c r="F167" s="10">
        <f t="shared" si="2"/>
        <v>751</v>
      </c>
    </row>
    <row r="168" spans="1:6" ht="15.75">
      <c r="A168" s="12">
        <v>38597</v>
      </c>
      <c r="B168" s="13">
        <v>0.13367238</v>
      </c>
      <c r="C168" s="14">
        <v>950</v>
      </c>
      <c r="D168" s="14">
        <v>-76</v>
      </c>
      <c r="E168" s="14">
        <v>-23</v>
      </c>
      <c r="F168" s="15">
        <f t="shared" si="2"/>
        <v>851</v>
      </c>
    </row>
    <row r="169" spans="1:6" ht="15.75">
      <c r="A169" s="6">
        <v>38600</v>
      </c>
      <c r="B169" s="7">
        <v>0.135594075</v>
      </c>
      <c r="C169" s="8">
        <v>600</v>
      </c>
      <c r="D169" s="9">
        <v>-152</v>
      </c>
      <c r="E169" s="9">
        <v>-46</v>
      </c>
      <c r="F169" s="10">
        <v>402</v>
      </c>
    </row>
    <row r="170" spans="1:6" ht="15.75">
      <c r="A170" s="6">
        <v>38601</v>
      </c>
      <c r="B170" s="7">
        <v>0.14036400000000002</v>
      </c>
      <c r="C170" s="8">
        <v>-6200</v>
      </c>
      <c r="D170" s="9">
        <v>-778.16</v>
      </c>
      <c r="E170" s="9">
        <v>-207</v>
      </c>
      <c r="F170" s="10">
        <v>-7185.16</v>
      </c>
    </row>
    <row r="171" spans="1:6" ht="15.75">
      <c r="A171" s="6">
        <v>38602</v>
      </c>
      <c r="B171" s="7">
        <v>0.13684624</v>
      </c>
      <c r="C171" s="8">
        <v>3700</v>
      </c>
      <c r="D171" s="9">
        <v>-335.76</v>
      </c>
      <c r="E171" s="9">
        <v>-69</v>
      </c>
      <c r="F171" s="10">
        <v>3295.24</v>
      </c>
    </row>
    <row r="172" spans="1:6" ht="15.75">
      <c r="A172" s="6">
        <v>38603</v>
      </c>
      <c r="B172" s="7">
        <v>0.13457545</v>
      </c>
      <c r="C172" s="8">
        <v>3450</v>
      </c>
      <c r="D172" s="9">
        <v>-152</v>
      </c>
      <c r="E172" s="9">
        <v>-46</v>
      </c>
      <c r="F172" s="10">
        <v>3252</v>
      </c>
    </row>
    <row r="173" spans="1:6" ht="15.75">
      <c r="A173" s="12">
        <v>38604</v>
      </c>
      <c r="B173" s="13">
        <v>0.12673175</v>
      </c>
      <c r="C173" s="14">
        <v>5900</v>
      </c>
      <c r="D173" s="14">
        <v>-348.02</v>
      </c>
      <c r="E173" s="14">
        <v>-92</v>
      </c>
      <c r="F173" s="15">
        <v>5459.98</v>
      </c>
    </row>
    <row r="174" spans="1:6" ht="15.75">
      <c r="A174" s="6">
        <v>38607</v>
      </c>
      <c r="B174" s="7">
        <v>0.124557</v>
      </c>
      <c r="C174" s="8">
        <v>3250</v>
      </c>
      <c r="D174" s="9">
        <v>-188.88</v>
      </c>
      <c r="E174" s="9">
        <v>-46</v>
      </c>
      <c r="F174" s="10">
        <f>SUM(C174:E174)</f>
        <v>3015.12</v>
      </c>
    </row>
    <row r="175" spans="1:6" ht="15.75">
      <c r="A175" s="6">
        <v>38608</v>
      </c>
      <c r="B175" s="7">
        <v>0.131209665</v>
      </c>
      <c r="C175" s="8">
        <v>-350</v>
      </c>
      <c r="D175" s="9">
        <v>-372</v>
      </c>
      <c r="E175" s="9">
        <v>-103.5</v>
      </c>
      <c r="F175" s="10">
        <f>SUM(C175:E175)</f>
        <v>-825.5</v>
      </c>
    </row>
    <row r="176" spans="1:6" ht="15.75">
      <c r="A176" s="6">
        <v>38609</v>
      </c>
      <c r="B176" s="7">
        <v>0.13753261</v>
      </c>
      <c r="C176" s="8">
        <v>-2050</v>
      </c>
      <c r="D176" s="9">
        <v>-209.46</v>
      </c>
      <c r="E176" s="9">
        <v>-57.5</v>
      </c>
      <c r="F176" s="10">
        <f>SUM(C176:E176)</f>
        <v>-2316.96</v>
      </c>
    </row>
    <row r="177" spans="1:6" ht="15.75">
      <c r="A177" s="6">
        <v>38610</v>
      </c>
      <c r="B177" s="7">
        <v>0.13190277</v>
      </c>
      <c r="C177" s="8">
        <v>4600</v>
      </c>
      <c r="D177" s="9">
        <v>-68</v>
      </c>
      <c r="E177" s="9">
        <v>-11.5</v>
      </c>
      <c r="F177" s="10">
        <f>SUM(C177:E177)</f>
        <v>4520.5</v>
      </c>
    </row>
    <row r="178" spans="1:6" ht="15.75">
      <c r="A178" s="12">
        <v>38611</v>
      </c>
      <c r="B178" s="13">
        <v>0.11877264</v>
      </c>
      <c r="C178" s="14">
        <v>13700</v>
      </c>
      <c r="D178" s="14">
        <v>-320.46</v>
      </c>
      <c r="E178" s="14">
        <v>-80.5</v>
      </c>
      <c r="F178" s="15">
        <f>SUM(C178:E178)</f>
        <v>13299.04</v>
      </c>
    </row>
    <row r="179" spans="1:6" ht="15.75">
      <c r="A179" s="6">
        <v>38615</v>
      </c>
      <c r="B179" s="11">
        <v>0.1195728</v>
      </c>
      <c r="C179" s="8">
        <v>-8200</v>
      </c>
      <c r="D179" s="8">
        <v>-1110.82</v>
      </c>
      <c r="E179" s="8">
        <v>-322</v>
      </c>
      <c r="F179" s="10">
        <v>-9632.82</v>
      </c>
    </row>
    <row r="180" spans="1:6" ht="15.75">
      <c r="A180" s="6">
        <v>38616</v>
      </c>
      <c r="B180" s="11">
        <v>0.114733</v>
      </c>
      <c r="C180" s="8">
        <v>5950</v>
      </c>
      <c r="D180" s="8">
        <v>-608</v>
      </c>
      <c r="E180" s="8">
        <v>-184</v>
      </c>
      <c r="F180" s="10">
        <v>5158</v>
      </c>
    </row>
    <row r="181" spans="1:6" ht="15.75">
      <c r="A181" s="6">
        <v>38617</v>
      </c>
      <c r="B181" s="11">
        <v>0.12119032</v>
      </c>
      <c r="C181" s="8">
        <v>-6850</v>
      </c>
      <c r="D181" s="8">
        <v>-364</v>
      </c>
      <c r="E181" s="8">
        <v>-92</v>
      </c>
      <c r="F181" s="10">
        <v>-7306</v>
      </c>
    </row>
    <row r="182" spans="1:6" ht="15.75">
      <c r="A182" s="12">
        <v>38618</v>
      </c>
      <c r="B182" s="13">
        <v>0.12264600000000002</v>
      </c>
      <c r="C182" s="14">
        <v>2000</v>
      </c>
      <c r="D182" s="14">
        <v>-220</v>
      </c>
      <c r="E182" s="14">
        <v>-57.5</v>
      </c>
      <c r="F182" s="15">
        <v>1722.5</v>
      </c>
    </row>
    <row r="183" spans="1:6" ht="15.75">
      <c r="A183" s="6">
        <v>38621</v>
      </c>
      <c r="B183" s="7">
        <v>0.129431655</v>
      </c>
      <c r="C183" s="8">
        <v>9100</v>
      </c>
      <c r="D183" s="9">
        <v>-864</v>
      </c>
      <c r="E183" s="9">
        <v>-207</v>
      </c>
      <c r="F183" s="10">
        <f aca="true" t="shared" si="3" ref="F183:F221">SUM(C183:E183)</f>
        <v>8029</v>
      </c>
    </row>
    <row r="184" spans="1:6" ht="15.75">
      <c r="A184" s="6">
        <v>38622</v>
      </c>
      <c r="B184" s="7">
        <v>0.11930855</v>
      </c>
      <c r="C184" s="8">
        <v>-700</v>
      </c>
      <c r="D184" s="9">
        <v>-883.52</v>
      </c>
      <c r="E184" s="33">
        <v>-287.5</v>
      </c>
      <c r="F184" s="10">
        <f t="shared" si="3"/>
        <v>-1871.02</v>
      </c>
    </row>
    <row r="185" spans="1:6" ht="15.75">
      <c r="A185" s="6">
        <v>38623</v>
      </c>
      <c r="B185" s="7">
        <v>0.112908375</v>
      </c>
      <c r="C185" s="8">
        <v>1500</v>
      </c>
      <c r="D185" s="9">
        <v>0</v>
      </c>
      <c r="E185" s="33">
        <v>0</v>
      </c>
      <c r="F185" s="10">
        <f t="shared" si="3"/>
        <v>1500</v>
      </c>
    </row>
    <row r="186" spans="1:6" ht="15.75">
      <c r="A186" s="6">
        <v>38624</v>
      </c>
      <c r="B186" s="7">
        <v>0.13117505</v>
      </c>
      <c r="C186" s="8">
        <v>4750.0001325539415</v>
      </c>
      <c r="D186" s="9">
        <v>-922</v>
      </c>
      <c r="E186" s="33">
        <v>-261</v>
      </c>
      <c r="F186" s="10">
        <f t="shared" si="3"/>
        <v>3567.0001325539415</v>
      </c>
    </row>
    <row r="187" spans="1:6" ht="15.75">
      <c r="A187" s="12">
        <v>38625</v>
      </c>
      <c r="B187" s="13">
        <v>0.12852739999999999</v>
      </c>
      <c r="C187" s="14">
        <v>650</v>
      </c>
      <c r="D187" s="14">
        <v>-76</v>
      </c>
      <c r="E187" s="34">
        <v>-23</v>
      </c>
      <c r="F187" s="15">
        <f t="shared" si="3"/>
        <v>551</v>
      </c>
    </row>
    <row r="188" spans="1:6" ht="15.75">
      <c r="A188" s="6">
        <v>38628</v>
      </c>
      <c r="B188" s="7">
        <v>0.12777903999999998</v>
      </c>
      <c r="C188" s="8">
        <v>-700</v>
      </c>
      <c r="D188" s="9">
        <v>-68</v>
      </c>
      <c r="E188" s="9">
        <v>-11.5</v>
      </c>
      <c r="F188" s="10">
        <f t="shared" si="3"/>
        <v>-779.5</v>
      </c>
    </row>
    <row r="189" spans="1:6" ht="15.75">
      <c r="A189" s="6">
        <v>38629</v>
      </c>
      <c r="B189" s="7">
        <v>0.12696489</v>
      </c>
      <c r="C189" s="8">
        <v>1350</v>
      </c>
      <c r="D189" s="9">
        <v>-68</v>
      </c>
      <c r="E189" s="9">
        <v>-11.5</v>
      </c>
      <c r="F189" s="10">
        <f t="shared" si="3"/>
        <v>1270.5</v>
      </c>
    </row>
    <row r="190" spans="1:6" ht="15.75">
      <c r="A190" s="6">
        <v>38630</v>
      </c>
      <c r="B190" s="7">
        <v>0.13291895</v>
      </c>
      <c r="C190" s="8">
        <v>350</v>
      </c>
      <c r="D190" s="9">
        <v>-76</v>
      </c>
      <c r="E190" s="33">
        <v>-23</v>
      </c>
      <c r="F190" s="10">
        <f t="shared" si="3"/>
        <v>251</v>
      </c>
    </row>
    <row r="191" spans="1:6" ht="15.75">
      <c r="A191" s="6">
        <v>38631</v>
      </c>
      <c r="B191" s="7">
        <v>0.14852038499999998</v>
      </c>
      <c r="C191" s="8">
        <v>-6250</v>
      </c>
      <c r="D191" s="9">
        <v>-68</v>
      </c>
      <c r="E191" s="33">
        <v>-11.5</v>
      </c>
      <c r="F191" s="10">
        <f t="shared" si="3"/>
        <v>-6329.5</v>
      </c>
    </row>
    <row r="192" spans="1:6" ht="15.75">
      <c r="A192" s="12">
        <v>38632</v>
      </c>
      <c r="B192" s="13">
        <v>0.13659124</v>
      </c>
      <c r="C192" s="14">
        <v>650</v>
      </c>
      <c r="D192" s="14">
        <v>0</v>
      </c>
      <c r="E192" s="34">
        <v>0</v>
      </c>
      <c r="F192" s="15">
        <f t="shared" si="3"/>
        <v>650</v>
      </c>
    </row>
    <row r="193" spans="1:6" ht="15.75">
      <c r="A193" s="6">
        <v>38635</v>
      </c>
      <c r="B193" s="7">
        <v>0.135685005</v>
      </c>
      <c r="C193" s="8">
        <v>2850</v>
      </c>
      <c r="D193" s="9">
        <v>0</v>
      </c>
      <c r="E193" s="33">
        <v>0</v>
      </c>
      <c r="F193" s="10">
        <f t="shared" si="3"/>
        <v>2850</v>
      </c>
    </row>
    <row r="194" spans="1:6" ht="15.75">
      <c r="A194" s="6">
        <v>38637</v>
      </c>
      <c r="B194" s="7">
        <v>0.152693205</v>
      </c>
      <c r="C194" s="8">
        <v>-15400</v>
      </c>
      <c r="D194" s="9">
        <v>0</v>
      </c>
      <c r="E194" s="33">
        <v>0</v>
      </c>
      <c r="F194" s="10">
        <f t="shared" si="3"/>
        <v>-15400</v>
      </c>
    </row>
    <row r="195" spans="1:6" ht="15.75">
      <c r="A195" s="6">
        <v>38638</v>
      </c>
      <c r="B195" s="7">
        <v>0.14200383</v>
      </c>
      <c r="C195" s="8">
        <v>3300</v>
      </c>
      <c r="D195" s="9">
        <v>-76</v>
      </c>
      <c r="E195" s="33">
        <v>-23</v>
      </c>
      <c r="F195" s="10">
        <f t="shared" si="3"/>
        <v>3201</v>
      </c>
    </row>
    <row r="196" spans="1:6" ht="15.75">
      <c r="A196" s="12">
        <v>38639</v>
      </c>
      <c r="B196" s="13">
        <v>0.14556425</v>
      </c>
      <c r="C196" s="14">
        <v>-2350</v>
      </c>
      <c r="D196" s="14">
        <v>-152</v>
      </c>
      <c r="E196" s="34">
        <v>-46</v>
      </c>
      <c r="F196" s="15">
        <f t="shared" si="3"/>
        <v>-2548</v>
      </c>
    </row>
    <row r="197" spans="1:6" ht="15.75">
      <c r="A197" s="6">
        <v>38642</v>
      </c>
      <c r="B197" s="7">
        <v>0.15846397999999998</v>
      </c>
      <c r="C197" s="8">
        <v>2000</v>
      </c>
      <c r="D197" s="9">
        <v>-152</v>
      </c>
      <c r="E197" s="33">
        <v>-46</v>
      </c>
      <c r="F197" s="10">
        <f t="shared" si="3"/>
        <v>1802</v>
      </c>
    </row>
    <row r="198" spans="1:6" ht="15.75">
      <c r="A198" s="6">
        <v>38643</v>
      </c>
      <c r="B198" s="7">
        <v>0.14428926</v>
      </c>
      <c r="C198" s="8">
        <v>3600</v>
      </c>
      <c r="D198" s="9">
        <v>0</v>
      </c>
      <c r="E198" s="33">
        <v>0</v>
      </c>
      <c r="F198" s="10">
        <f t="shared" si="3"/>
        <v>3600</v>
      </c>
    </row>
    <row r="199" spans="1:6" ht="15.75">
      <c r="A199" s="6">
        <v>38644</v>
      </c>
      <c r="B199" s="7">
        <v>0.16613502</v>
      </c>
      <c r="C199" s="8">
        <v>-11250</v>
      </c>
      <c r="D199" s="9">
        <v>-152</v>
      </c>
      <c r="E199" s="33">
        <v>-46</v>
      </c>
      <c r="F199" s="10">
        <f t="shared" si="3"/>
        <v>-11448</v>
      </c>
    </row>
    <row r="200" spans="1:6" ht="15.75">
      <c r="A200" s="6">
        <v>38645</v>
      </c>
      <c r="B200" s="7">
        <v>0.150901385</v>
      </c>
      <c r="C200" s="8">
        <v>1800</v>
      </c>
      <c r="D200" s="9">
        <v>0</v>
      </c>
      <c r="E200" s="33">
        <v>0</v>
      </c>
      <c r="F200" s="10">
        <f t="shared" si="3"/>
        <v>1800</v>
      </c>
    </row>
    <row r="201" spans="1:6" ht="15.75">
      <c r="A201" s="12">
        <v>38646</v>
      </c>
      <c r="B201" s="13">
        <v>0.1291568</v>
      </c>
      <c r="C201" s="14">
        <v>6550</v>
      </c>
      <c r="D201" s="14">
        <v>0</v>
      </c>
      <c r="E201" s="34">
        <v>0</v>
      </c>
      <c r="F201" s="15">
        <f t="shared" si="3"/>
        <v>6550</v>
      </c>
    </row>
    <row r="202" spans="1:6" ht="15.75">
      <c r="A202" s="6">
        <v>38649</v>
      </c>
      <c r="B202" s="7">
        <v>0.163200335</v>
      </c>
      <c r="C202" s="8">
        <v>-4150</v>
      </c>
      <c r="D202" s="9">
        <v>-76</v>
      </c>
      <c r="E202" s="33">
        <v>-23</v>
      </c>
      <c r="F202" s="10">
        <f t="shared" si="3"/>
        <v>-4249</v>
      </c>
    </row>
    <row r="203" spans="1:6" ht="15.75">
      <c r="A203" s="6">
        <v>38650</v>
      </c>
      <c r="B203" s="7">
        <v>0.152526615</v>
      </c>
      <c r="C203" s="8">
        <v>-3150</v>
      </c>
      <c r="D203" s="9">
        <v>-136</v>
      </c>
      <c r="E203" s="33">
        <v>-23</v>
      </c>
      <c r="F203" s="10">
        <f t="shared" si="3"/>
        <v>-3309</v>
      </c>
    </row>
    <row r="204" spans="1:6" ht="15.75">
      <c r="A204" s="6">
        <v>38651</v>
      </c>
      <c r="B204" s="7">
        <v>0.14502863</v>
      </c>
      <c r="C204" s="8">
        <v>2400</v>
      </c>
      <c r="D204" s="9">
        <v>-696</v>
      </c>
      <c r="E204" s="33">
        <v>-138</v>
      </c>
      <c r="F204" s="10">
        <f t="shared" si="3"/>
        <v>1566</v>
      </c>
    </row>
    <row r="205" spans="1:6" ht="15.75">
      <c r="A205" s="6">
        <v>38652</v>
      </c>
      <c r="B205" s="7">
        <v>0.15746818</v>
      </c>
      <c r="C205" s="8">
        <v>-700</v>
      </c>
      <c r="D205" s="9">
        <v>-416</v>
      </c>
      <c r="E205" s="33">
        <v>-80.5</v>
      </c>
      <c r="F205" s="10">
        <f t="shared" si="3"/>
        <v>-1196.5</v>
      </c>
    </row>
    <row r="206" spans="1:6" ht="15.75">
      <c r="A206" s="12">
        <v>38653</v>
      </c>
      <c r="B206" s="13">
        <v>0.18895996</v>
      </c>
      <c r="C206" s="14">
        <v>-10000</v>
      </c>
      <c r="D206" s="14">
        <v>-440</v>
      </c>
      <c r="E206" s="34">
        <v>-115</v>
      </c>
      <c r="F206" s="15">
        <f t="shared" si="3"/>
        <v>-10555</v>
      </c>
    </row>
    <row r="207" spans="1:6" ht="15.75">
      <c r="A207" s="6">
        <v>38656</v>
      </c>
      <c r="B207" s="7">
        <v>0.16566651999999998</v>
      </c>
      <c r="C207" s="8">
        <v>14750</v>
      </c>
      <c r="D207" s="9">
        <v>-612</v>
      </c>
      <c r="E207" s="33">
        <v>-103.5</v>
      </c>
      <c r="F207" s="10">
        <f t="shared" si="3"/>
        <v>14034.5</v>
      </c>
    </row>
    <row r="208" spans="1:6" ht="15.75">
      <c r="A208" s="6">
        <v>38657</v>
      </c>
      <c r="B208" s="7">
        <v>0.16501206</v>
      </c>
      <c r="C208" s="8">
        <v>-2450</v>
      </c>
      <c r="D208" s="9">
        <v>-408</v>
      </c>
      <c r="E208" s="33">
        <v>-69</v>
      </c>
      <c r="F208" s="10">
        <f t="shared" si="3"/>
        <v>-2927</v>
      </c>
    </row>
    <row r="209" spans="1:6" ht="15.75">
      <c r="A209" s="6">
        <v>38658</v>
      </c>
      <c r="B209" s="7">
        <v>0.159238125</v>
      </c>
      <c r="C209" s="8">
        <v>11400</v>
      </c>
      <c r="D209" s="9">
        <v>-144</v>
      </c>
      <c r="E209" s="33">
        <v>-34.5</v>
      </c>
      <c r="F209" s="10">
        <f t="shared" si="3"/>
        <v>11221.5</v>
      </c>
    </row>
    <row r="210" spans="1:6" ht="15.75">
      <c r="A210" s="6">
        <v>38659</v>
      </c>
      <c r="B210" s="7">
        <v>0.15608471</v>
      </c>
      <c r="C210" s="8">
        <v>5300</v>
      </c>
      <c r="D210" s="9">
        <v>-68</v>
      </c>
      <c r="E210" s="33">
        <v>-11.5</v>
      </c>
      <c r="F210" s="10">
        <f t="shared" si="3"/>
        <v>5220.5</v>
      </c>
    </row>
    <row r="211" spans="1:6" ht="15.75">
      <c r="A211" s="12">
        <v>38660</v>
      </c>
      <c r="B211" s="13">
        <v>0.1544628</v>
      </c>
      <c r="C211" s="14">
        <v>9200</v>
      </c>
      <c r="D211" s="14">
        <v>-220</v>
      </c>
      <c r="E211" s="34">
        <v>-57.5</v>
      </c>
      <c r="F211" s="15">
        <f t="shared" si="3"/>
        <v>8922.5</v>
      </c>
    </row>
    <row r="212" spans="1:6" ht="15.75">
      <c r="A212" s="6">
        <v>38663</v>
      </c>
      <c r="B212" s="7">
        <v>0.17439675999999998</v>
      </c>
      <c r="C212" s="8">
        <v>-26200</v>
      </c>
      <c r="D212" s="9">
        <v>-348</v>
      </c>
      <c r="E212" s="33">
        <v>-69</v>
      </c>
      <c r="F212" s="10">
        <f t="shared" si="3"/>
        <v>-26617</v>
      </c>
    </row>
    <row r="213" spans="1:6" ht="15.75">
      <c r="A213" s="6">
        <v>38664</v>
      </c>
      <c r="B213" s="7">
        <v>0.16534606</v>
      </c>
      <c r="C213" s="8">
        <v>11150</v>
      </c>
      <c r="D213" s="9">
        <v>-412.94</v>
      </c>
      <c r="E213" s="33">
        <v>-92</v>
      </c>
      <c r="F213" s="10">
        <f t="shared" si="3"/>
        <v>10645.06</v>
      </c>
    </row>
    <row r="214" spans="1:6" ht="15.75">
      <c r="A214" s="6">
        <v>38665</v>
      </c>
      <c r="B214" s="7">
        <v>0.154895125</v>
      </c>
      <c r="C214" s="8">
        <v>-1250</v>
      </c>
      <c r="D214" s="9">
        <v>-628</v>
      </c>
      <c r="E214" s="33">
        <v>-138</v>
      </c>
      <c r="F214" s="10">
        <f t="shared" si="3"/>
        <v>-2016</v>
      </c>
    </row>
    <row r="215" spans="1:6" ht="15.75">
      <c r="A215" s="6">
        <v>38666</v>
      </c>
      <c r="B215" s="7">
        <v>0.1504198</v>
      </c>
      <c r="C215" s="8">
        <v>8000</v>
      </c>
      <c r="D215" s="9">
        <v>-372</v>
      </c>
      <c r="E215" s="33">
        <v>-103.5</v>
      </c>
      <c r="F215" s="10">
        <f t="shared" si="3"/>
        <v>7524.5</v>
      </c>
    </row>
    <row r="216" spans="1:6" ht="15.75">
      <c r="A216" s="12">
        <v>38667</v>
      </c>
      <c r="B216" s="13">
        <v>0.14616738499999998</v>
      </c>
      <c r="C216" s="14">
        <v>-550</v>
      </c>
      <c r="D216" s="14">
        <v>-544</v>
      </c>
      <c r="E216" s="34">
        <v>-115</v>
      </c>
      <c r="F216" s="15">
        <f t="shared" si="3"/>
        <v>-1209</v>
      </c>
    </row>
    <row r="217" spans="1:6" ht="15.75">
      <c r="A217" s="6">
        <v>38670</v>
      </c>
      <c r="B217" s="7">
        <v>0.154983945</v>
      </c>
      <c r="C217" s="8">
        <v>3200</v>
      </c>
      <c r="D217" s="9">
        <v>-411.08</v>
      </c>
      <c r="E217" s="33">
        <v>-103.5</v>
      </c>
      <c r="F217" s="10">
        <f t="shared" si="3"/>
        <v>2685.42</v>
      </c>
    </row>
    <row r="218" spans="1:6" ht="15.75">
      <c r="A218" s="6">
        <v>38671</v>
      </c>
      <c r="B218" s="7">
        <v>0.14694373</v>
      </c>
      <c r="C218" s="8">
        <v>4450</v>
      </c>
      <c r="D218" s="9">
        <v>-607.1</v>
      </c>
      <c r="E218" s="33">
        <v>-149.5</v>
      </c>
      <c r="F218" s="10">
        <f t="shared" si="3"/>
        <v>3693.4</v>
      </c>
    </row>
    <row r="219" spans="1:6" ht="15.75">
      <c r="A219" s="6">
        <v>38672</v>
      </c>
      <c r="B219" s="7">
        <v>0.14443</v>
      </c>
      <c r="C219" s="8">
        <v>950</v>
      </c>
      <c r="D219" s="9">
        <v>-331.02</v>
      </c>
      <c r="E219" s="33">
        <v>-92</v>
      </c>
      <c r="F219" s="10">
        <f t="shared" si="3"/>
        <v>526.98</v>
      </c>
    </row>
    <row r="220" spans="1:6" ht="15.75">
      <c r="A220" s="6">
        <v>38673</v>
      </c>
      <c r="B220" s="7">
        <v>0.13910962500000001</v>
      </c>
      <c r="C220" s="8">
        <v>-3100</v>
      </c>
      <c r="D220" s="9">
        <v>-432</v>
      </c>
      <c r="E220" s="33">
        <v>-103.5</v>
      </c>
      <c r="F220" s="10">
        <f t="shared" si="3"/>
        <v>-3635.5</v>
      </c>
    </row>
    <row r="221" spans="1:6" ht="15.75">
      <c r="A221" s="12">
        <v>38674</v>
      </c>
      <c r="B221" s="13">
        <v>0.12867599999999998</v>
      </c>
      <c r="C221" s="14">
        <v>3650</v>
      </c>
      <c r="D221" s="14">
        <v>-656.88</v>
      </c>
      <c r="E221" s="34">
        <v>-138</v>
      </c>
      <c r="F221" s="15">
        <f t="shared" si="3"/>
        <v>2855.12</v>
      </c>
    </row>
    <row r="222" spans="1:6" ht="15.75">
      <c r="A222" s="6">
        <v>38677</v>
      </c>
      <c r="B222" s="7">
        <v>0.131036905</v>
      </c>
      <c r="C222" s="8">
        <v>7150</v>
      </c>
      <c r="D222" s="9">
        <v>-552.86</v>
      </c>
      <c r="E222" s="33">
        <v>-138</v>
      </c>
      <c r="F222" s="10">
        <f>SUM(C222:E222)</f>
        <v>6459.14</v>
      </c>
    </row>
    <row r="223" spans="1:6" ht="15.75">
      <c r="A223" s="6">
        <v>38678</v>
      </c>
      <c r="B223" s="7">
        <v>0.12327532</v>
      </c>
      <c r="C223" s="8">
        <v>1850</v>
      </c>
      <c r="D223" s="9">
        <v>-372</v>
      </c>
      <c r="E223" s="33">
        <v>-103.5</v>
      </c>
      <c r="F223" s="10">
        <f>SUM(C223:E223)</f>
        <v>1374.5</v>
      </c>
    </row>
    <row r="224" spans="1:6" ht="15.75">
      <c r="A224" s="6">
        <v>38679</v>
      </c>
      <c r="B224" s="7">
        <v>0.1148676</v>
      </c>
      <c r="C224" s="8">
        <v>-4650</v>
      </c>
      <c r="D224" s="9">
        <v>-706.88</v>
      </c>
      <c r="E224" s="33">
        <v>-184</v>
      </c>
      <c r="F224" s="10">
        <f>SUM(C224:E224)</f>
        <v>-5540.88</v>
      </c>
    </row>
    <row r="225" spans="1:6" ht="15.75">
      <c r="A225" s="6">
        <v>38680</v>
      </c>
      <c r="B225" s="7">
        <v>0.11226379999999998</v>
      </c>
      <c r="C225" s="8">
        <v>4100</v>
      </c>
      <c r="D225" s="9">
        <v>-220</v>
      </c>
      <c r="E225" s="33">
        <v>-57.5</v>
      </c>
      <c r="F225" s="10">
        <f>SUM(C225:E225)</f>
        <v>3822.5</v>
      </c>
    </row>
    <row r="226" spans="1:6" ht="15.75">
      <c r="A226" s="12">
        <v>38681</v>
      </c>
      <c r="B226" s="13">
        <v>0.0994849</v>
      </c>
      <c r="C226" s="14">
        <v>7100</v>
      </c>
      <c r="D226" s="14">
        <v>-220</v>
      </c>
      <c r="E226" s="34">
        <v>-57.5</v>
      </c>
      <c r="F226" s="15">
        <f>SUM(C226:E226)</f>
        <v>6822.5</v>
      </c>
    </row>
    <row r="227" spans="1:6" ht="15.75">
      <c r="A227" s="6">
        <v>38684</v>
      </c>
      <c r="B227" s="7">
        <v>0.12076596</v>
      </c>
      <c r="C227" s="8">
        <v>8200</v>
      </c>
      <c r="D227" s="9">
        <v>-408</v>
      </c>
      <c r="E227" s="33">
        <v>-103.5</v>
      </c>
      <c r="F227" s="10">
        <f aca="true" t="shared" si="4" ref="F227:F249">SUM(C227:E227)</f>
        <v>7688.5</v>
      </c>
    </row>
    <row r="228" spans="1:6" ht="15.75">
      <c r="A228" s="6">
        <v>38685</v>
      </c>
      <c r="B228" s="7">
        <v>0.13457405</v>
      </c>
      <c r="C228" s="8">
        <v>-650</v>
      </c>
      <c r="D228" s="9">
        <v>-68</v>
      </c>
      <c r="E228" s="33">
        <v>-250</v>
      </c>
      <c r="F228" s="10">
        <f t="shared" si="4"/>
        <v>-968</v>
      </c>
    </row>
    <row r="229" spans="1:6" ht="15.75">
      <c r="A229" s="6">
        <v>38686</v>
      </c>
      <c r="B229" s="7">
        <v>0.13652605</v>
      </c>
      <c r="C229" s="8">
        <v>-1500</v>
      </c>
      <c r="D229" s="9">
        <v>-555.76</v>
      </c>
      <c r="E229" s="33">
        <v>-126.5</v>
      </c>
      <c r="F229" s="10">
        <f t="shared" si="4"/>
        <v>-2182.26</v>
      </c>
    </row>
    <row r="230" spans="1:6" ht="15.75">
      <c r="A230" s="6">
        <v>38687</v>
      </c>
      <c r="B230" s="7">
        <v>0.127086425</v>
      </c>
      <c r="C230" s="8">
        <v>-7100</v>
      </c>
      <c r="D230" s="9">
        <v>-490.8</v>
      </c>
      <c r="E230" s="33">
        <v>-103.5</v>
      </c>
      <c r="F230" s="10">
        <f t="shared" si="4"/>
        <v>-7694.3</v>
      </c>
    </row>
    <row r="231" spans="1:6" ht="15.75">
      <c r="A231" s="12">
        <v>38688</v>
      </c>
      <c r="B231" s="13">
        <v>0.11951302</v>
      </c>
      <c r="C231" s="14">
        <v>-700</v>
      </c>
      <c r="D231" s="14">
        <v>-280</v>
      </c>
      <c r="E231" s="34">
        <v>-57.5</v>
      </c>
      <c r="F231" s="15">
        <f t="shared" si="4"/>
        <v>-1037.5</v>
      </c>
    </row>
    <row r="232" spans="1:6" ht="15.75">
      <c r="A232" s="6">
        <v>38691</v>
      </c>
      <c r="B232" s="7">
        <v>0.12356121</v>
      </c>
      <c r="C232" s="8">
        <v>3600</v>
      </c>
      <c r="D232" s="9">
        <v>-134.3</v>
      </c>
      <c r="E232" s="33">
        <v>-34.5</v>
      </c>
      <c r="F232" s="10">
        <f t="shared" si="4"/>
        <v>3431.2</v>
      </c>
    </row>
    <row r="233" spans="1:6" ht="15.75">
      <c r="A233" s="6">
        <v>38692</v>
      </c>
      <c r="B233" s="7">
        <v>0.12898276</v>
      </c>
      <c r="C233" s="8">
        <v>7400</v>
      </c>
      <c r="D233" s="9">
        <v>-318.92</v>
      </c>
      <c r="E233" s="33">
        <v>-57.5</v>
      </c>
      <c r="F233" s="10">
        <f t="shared" si="4"/>
        <v>7023.58</v>
      </c>
    </row>
    <row r="234" spans="1:6" ht="15.75">
      <c r="A234" s="6">
        <v>38693</v>
      </c>
      <c r="B234" s="7">
        <v>0.12128842000000001</v>
      </c>
      <c r="C234" s="8">
        <v>-3700</v>
      </c>
      <c r="D234" s="9">
        <v>-439.66</v>
      </c>
      <c r="E234" s="33">
        <v>-115</v>
      </c>
      <c r="F234" s="10">
        <f t="shared" si="4"/>
        <v>-4254.66</v>
      </c>
    </row>
    <row r="235" spans="1:6" ht="15.75">
      <c r="A235" s="6">
        <v>38694</v>
      </c>
      <c r="B235" s="7">
        <v>0.129776715</v>
      </c>
      <c r="C235" s="8">
        <v>-18850</v>
      </c>
      <c r="D235" s="9">
        <v>-578.4</v>
      </c>
      <c r="E235" s="33">
        <v>-161</v>
      </c>
      <c r="F235" s="10">
        <f t="shared" si="4"/>
        <v>-19589.4</v>
      </c>
    </row>
    <row r="236" spans="1:6" ht="15.75">
      <c r="A236" s="12">
        <v>38695</v>
      </c>
      <c r="B236" s="13">
        <v>0.12239644499999999</v>
      </c>
      <c r="C236" s="14">
        <v>10850</v>
      </c>
      <c r="D236" s="14">
        <v>-144</v>
      </c>
      <c r="E236" s="34">
        <v>-34.5</v>
      </c>
      <c r="F236" s="15">
        <f t="shared" si="4"/>
        <v>10671.5</v>
      </c>
    </row>
    <row r="237" spans="1:6" ht="15.75">
      <c r="A237" s="6">
        <v>38698</v>
      </c>
      <c r="B237" s="7">
        <v>0.12288757</v>
      </c>
      <c r="C237" s="8">
        <v>-1200</v>
      </c>
      <c r="D237" s="9">
        <v>-372</v>
      </c>
      <c r="E237" s="33">
        <v>-103.5</v>
      </c>
      <c r="F237" s="10">
        <f t="shared" si="4"/>
        <v>-1675.5</v>
      </c>
    </row>
    <row r="238" spans="1:6" ht="15.75">
      <c r="A238" s="6">
        <v>38699</v>
      </c>
      <c r="B238" s="7">
        <v>0.12892016</v>
      </c>
      <c r="C238" s="8">
        <v>-1050</v>
      </c>
      <c r="D238" s="9">
        <v>-152</v>
      </c>
      <c r="E238" s="33">
        <v>-46</v>
      </c>
      <c r="F238" s="10">
        <f t="shared" si="4"/>
        <v>-1248</v>
      </c>
    </row>
    <row r="239" spans="1:6" ht="15.75">
      <c r="A239" s="6">
        <v>38700</v>
      </c>
      <c r="B239" s="7">
        <v>0.12226967999999999</v>
      </c>
      <c r="C239" s="8">
        <v>6750</v>
      </c>
      <c r="D239" s="9">
        <v>-304</v>
      </c>
      <c r="E239" s="33">
        <v>-92</v>
      </c>
      <c r="F239" s="10">
        <f t="shared" si="4"/>
        <v>6354</v>
      </c>
    </row>
    <row r="240" spans="1:6" ht="15.75">
      <c r="A240" s="6">
        <v>38701</v>
      </c>
      <c r="B240" s="7">
        <v>0.117123225</v>
      </c>
      <c r="C240" s="8">
        <v>2750</v>
      </c>
      <c r="D240" s="9">
        <v>-152</v>
      </c>
      <c r="E240" s="33">
        <v>-46</v>
      </c>
      <c r="F240" s="10">
        <f t="shared" si="4"/>
        <v>2552</v>
      </c>
    </row>
    <row r="241" spans="1:6" ht="15.75">
      <c r="A241" s="12">
        <v>38702</v>
      </c>
      <c r="B241" s="13">
        <v>0.11397353</v>
      </c>
      <c r="C241" s="14">
        <v>6750</v>
      </c>
      <c r="D241" s="14">
        <v>-76</v>
      </c>
      <c r="E241" s="34">
        <v>-23</v>
      </c>
      <c r="F241" s="15">
        <f t="shared" si="4"/>
        <v>6651</v>
      </c>
    </row>
    <row r="242" spans="1:6" ht="15.75">
      <c r="A242" s="6">
        <v>38705</v>
      </c>
      <c r="B242" s="7">
        <v>0.10768230000000001</v>
      </c>
      <c r="C242" s="8">
        <v>3150</v>
      </c>
      <c r="D242" s="9">
        <v>-280</v>
      </c>
      <c r="E242" s="33">
        <v>-55</v>
      </c>
      <c r="F242" s="10">
        <f t="shared" si="4"/>
        <v>2815</v>
      </c>
    </row>
    <row r="243" spans="1:6" ht="15.75">
      <c r="A243" s="6">
        <v>38706</v>
      </c>
      <c r="B243" s="7">
        <v>0.1009376</v>
      </c>
      <c r="C243" s="8">
        <v>6000</v>
      </c>
      <c r="D243" s="9">
        <v>-136</v>
      </c>
      <c r="E243" s="33">
        <v>-33</v>
      </c>
      <c r="F243" s="10">
        <f t="shared" si="4"/>
        <v>5831</v>
      </c>
    </row>
    <row r="244" spans="1:6" ht="15.75">
      <c r="A244" s="6">
        <v>38707</v>
      </c>
      <c r="B244" s="7">
        <v>0.089375625</v>
      </c>
      <c r="C244" s="8">
        <v>2750</v>
      </c>
      <c r="D244" s="9">
        <v>-416</v>
      </c>
      <c r="E244" s="33">
        <v>-99</v>
      </c>
      <c r="F244" s="10">
        <f t="shared" si="4"/>
        <v>2235</v>
      </c>
    </row>
    <row r="245" spans="1:6" ht="15.75">
      <c r="A245" s="6">
        <v>38708</v>
      </c>
      <c r="B245" s="7">
        <v>0.08003246000000001</v>
      </c>
      <c r="C245" s="8">
        <v>950</v>
      </c>
      <c r="D245" s="9">
        <v>-408</v>
      </c>
      <c r="E245" s="33">
        <v>-66</v>
      </c>
      <c r="F245" s="10">
        <f t="shared" si="4"/>
        <v>476</v>
      </c>
    </row>
    <row r="246" spans="1:6" ht="15.75">
      <c r="A246" s="12">
        <v>38709</v>
      </c>
      <c r="B246" s="13">
        <v>0.06963712</v>
      </c>
      <c r="C246" s="14">
        <v>250</v>
      </c>
      <c r="D246" s="14">
        <v>-76</v>
      </c>
      <c r="E246" s="34">
        <v>-22</v>
      </c>
      <c r="F246" s="15">
        <f t="shared" si="4"/>
        <v>152</v>
      </c>
    </row>
    <row r="247" spans="1:6" ht="15.75">
      <c r="A247" s="6">
        <v>38714</v>
      </c>
      <c r="B247" s="11">
        <v>0.12080374</v>
      </c>
      <c r="C247" s="8">
        <v>0</v>
      </c>
      <c r="D247" s="9">
        <v>0</v>
      </c>
      <c r="E247" s="33">
        <v>0</v>
      </c>
      <c r="F247" s="10">
        <f t="shared" si="4"/>
        <v>0</v>
      </c>
    </row>
    <row r="248" spans="1:6" ht="15.75">
      <c r="A248" s="6">
        <v>38715</v>
      </c>
      <c r="B248" s="11">
        <v>0.14046855</v>
      </c>
      <c r="C248" s="8">
        <v>0</v>
      </c>
      <c r="D248" s="9">
        <v>0</v>
      </c>
      <c r="E248" s="33">
        <v>0</v>
      </c>
      <c r="F248" s="10">
        <f t="shared" si="4"/>
        <v>0</v>
      </c>
    </row>
    <row r="249" spans="1:6" ht="16.5" thickBot="1">
      <c r="A249" s="16">
        <v>38716</v>
      </c>
      <c r="B249" s="17">
        <v>0.14801256000000002</v>
      </c>
      <c r="C249" s="8">
        <v>0</v>
      </c>
      <c r="D249" s="9">
        <v>0</v>
      </c>
      <c r="E249" s="33">
        <v>0</v>
      </c>
      <c r="F249" s="10">
        <f t="shared" si="4"/>
        <v>0</v>
      </c>
    </row>
    <row r="250" spans="2:6" ht="16.5" thickBot="1">
      <c r="B250" s="18" t="s">
        <v>6</v>
      </c>
      <c r="C250" s="19">
        <f>SUM(C3:C249)</f>
        <v>186650.00013255395</v>
      </c>
      <c r="D250" s="20">
        <f>SUM(D3:D249)</f>
        <v>-86918.28000000004</v>
      </c>
      <c r="E250" s="20">
        <f>SUM(E3:E249)</f>
        <v>-22197.5</v>
      </c>
      <c r="F250" s="21">
        <f>SUM(F3:F249)</f>
        <v>77534.22013255392</v>
      </c>
    </row>
    <row r="251" ht="15.75" thickTop="1"/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BennyLeung.com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 Leung</dc:creator>
  <cp:keywords/>
  <dc:description/>
  <cp:lastModifiedBy>Benny Leung</cp:lastModifiedBy>
  <dcterms:created xsi:type="dcterms:W3CDTF">2005-08-05T16:09:25Z</dcterms:created>
  <dcterms:modified xsi:type="dcterms:W3CDTF">2007-08-01T01:58:56Z</dcterms:modified>
  <cp:category/>
  <cp:version/>
  <cp:contentType/>
  <cp:contentStatus/>
</cp:coreProperties>
</file>